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asterspec\Internet\Evaluation Guidelines\"/>
    </mc:Choice>
  </mc:AlternateContent>
  <bookViews>
    <workbookView xWindow="0" yWindow="0" windowWidth="16005" windowHeight="7620"/>
  </bookViews>
  <sheets>
    <sheet name="Summary" sheetId="4" r:id="rId1"/>
    <sheet name="GBC" sheetId="1" r:id="rId2"/>
    <sheet name="MC" sheetId="3" r:id="rId3"/>
    <sheet name="PSC" sheetId="2" r:id="rId4"/>
    <sheet name="Aqu Plan" sheetId="5" r:id="rId5"/>
    <sheet name="Cond tender" sheetId="6" r:id="rId6"/>
    <sheet name="Cond tender (2)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7" l="1"/>
  <c r="F27" i="7"/>
  <c r="G24" i="7" s="1"/>
  <c r="B14" i="7"/>
  <c r="B14" i="6"/>
  <c r="E14" i="5"/>
  <c r="D14" i="5"/>
  <c r="C14" i="5"/>
  <c r="C28" i="5"/>
  <c r="B28" i="5"/>
  <c r="F14" i="5"/>
  <c r="B14" i="5"/>
  <c r="G22" i="7" l="1"/>
  <c r="G21" i="7"/>
  <c r="J44" i="2"/>
  <c r="J32" i="2"/>
  <c r="J21" i="2"/>
  <c r="J9" i="3"/>
  <c r="J9" i="2"/>
  <c r="J21" i="3"/>
  <c r="J21" i="1"/>
  <c r="J33" i="1"/>
  <c r="G27" i="7" l="1"/>
  <c r="J9" i="1"/>
  <c r="F35" i="1" l="1"/>
  <c r="C35" i="1"/>
  <c r="B35" i="1"/>
  <c r="F46" i="2" l="1"/>
  <c r="F34" i="2"/>
  <c r="F23" i="2"/>
  <c r="F23" i="3"/>
  <c r="C23" i="3"/>
  <c r="B23" i="3"/>
  <c r="C11" i="3"/>
  <c r="B11" i="3"/>
  <c r="F23" i="1"/>
  <c r="G35" i="1" l="1"/>
  <c r="C46" i="2"/>
  <c r="B46" i="2"/>
  <c r="C34" i="2"/>
  <c r="B34" i="2"/>
  <c r="G46" i="2" l="1"/>
  <c r="G34" i="2"/>
  <c r="G23" i="3"/>
  <c r="G23" i="2"/>
  <c r="C23" i="2"/>
  <c r="B23" i="2"/>
  <c r="C11" i="2"/>
  <c r="B11" i="2"/>
  <c r="G23" i="1" l="1"/>
  <c r="C23" i="1"/>
  <c r="B23" i="1"/>
  <c r="C11" i="1"/>
  <c r="B11" i="1"/>
</calcChain>
</file>

<file path=xl/sharedStrings.xml><?xml version="1.0" encoding="utf-8"?>
<sst xmlns="http://schemas.openxmlformats.org/spreadsheetml/2006/main" count="314" uniqueCount="111">
  <si>
    <t>Tender Price</t>
  </si>
  <si>
    <t>Prequalification</t>
  </si>
  <si>
    <t>Non Price</t>
  </si>
  <si>
    <t>Total</t>
  </si>
  <si>
    <t>Standard</t>
  </si>
  <si>
    <t>Criteria</t>
  </si>
  <si>
    <t>General Building Contractor  (GBC)</t>
  </si>
  <si>
    <t>Professional Services Contractor  (PSC)</t>
  </si>
  <si>
    <r>
      <rPr>
        <b/>
        <u/>
        <sz val="12"/>
        <color theme="1"/>
        <rFont val="Arial"/>
        <family val="2"/>
      </rPr>
      <t>Value Select</t>
    </r>
    <r>
      <rPr>
        <b/>
        <sz val="12"/>
        <color theme="1"/>
        <rFont val="Arial"/>
        <family val="2"/>
      </rPr>
      <t>:</t>
    </r>
  </si>
  <si>
    <t xml:space="preserve">Item 1 </t>
  </si>
  <si>
    <t>Item 2</t>
  </si>
  <si>
    <t>Item 3</t>
  </si>
  <si>
    <t>Item 4</t>
  </si>
  <si>
    <t>Managing Contractor  (MC)</t>
  </si>
  <si>
    <t>Non Price Elements</t>
  </si>
  <si>
    <t xml:space="preserve"> </t>
  </si>
  <si>
    <r>
      <rPr>
        <b/>
        <u/>
        <sz val="12"/>
        <color theme="1"/>
        <rFont val="Arial"/>
        <family val="2"/>
      </rPr>
      <t xml:space="preserve">Fee Only </t>
    </r>
    <r>
      <rPr>
        <b/>
        <u/>
        <sz val="10"/>
        <color theme="1"/>
        <rFont val="Arial"/>
        <family val="2"/>
      </rPr>
      <t>(</t>
    </r>
    <r>
      <rPr>
        <b/>
        <i/>
        <u/>
        <sz val="10"/>
        <color theme="1"/>
        <rFont val="Arial"/>
        <family val="2"/>
      </rPr>
      <t>ECI, TFP, D&amp;C, etc</t>
    </r>
    <r>
      <rPr>
        <b/>
        <u/>
        <sz val="10"/>
        <color theme="1"/>
        <rFont val="Arial"/>
        <family val="2"/>
      </rPr>
      <t>)</t>
    </r>
    <r>
      <rPr>
        <b/>
        <sz val="12"/>
        <color theme="1"/>
        <rFont val="Arial"/>
        <family val="2"/>
      </rPr>
      <t>:</t>
    </r>
  </si>
  <si>
    <r>
      <rPr>
        <b/>
        <u/>
        <sz val="12"/>
        <color theme="1"/>
        <rFont val="Arial"/>
        <family val="2"/>
      </rPr>
      <t xml:space="preserve">Value Select </t>
    </r>
    <r>
      <rPr>
        <b/>
        <u/>
        <sz val="10"/>
        <color theme="1"/>
        <rFont val="Arial"/>
        <family val="2"/>
      </rPr>
      <t>(</t>
    </r>
    <r>
      <rPr>
        <b/>
        <i/>
        <u/>
        <sz val="10"/>
        <color theme="1"/>
        <rFont val="Arial"/>
        <family val="2"/>
      </rPr>
      <t>fee only</t>
    </r>
    <r>
      <rPr>
        <b/>
        <u/>
        <sz val="10"/>
        <color theme="1"/>
        <rFont val="Arial"/>
        <family val="2"/>
      </rPr>
      <t>)</t>
    </r>
    <r>
      <rPr>
        <b/>
        <sz val="12"/>
        <color theme="1"/>
        <rFont val="Arial"/>
        <family val="2"/>
      </rPr>
      <t>:</t>
    </r>
  </si>
  <si>
    <r>
      <t xml:space="preserve"> </t>
    </r>
    <r>
      <rPr>
        <b/>
        <sz val="11"/>
        <color theme="1"/>
        <rFont val="Arial"/>
        <family val="2"/>
      </rPr>
      <t>**</t>
    </r>
    <r>
      <rPr>
        <sz val="11"/>
        <color theme="1"/>
        <rFont val="Arial"/>
        <family val="2"/>
      </rPr>
      <t xml:space="preserve">  </t>
    </r>
    <r>
      <rPr>
        <i/>
        <sz val="11"/>
        <color theme="1"/>
        <rFont val="Arial"/>
        <family val="2"/>
      </rPr>
      <t xml:space="preserve">No Trade contracts, contingencies, incentives, FF&amp;E, etc included in tenders (management fee and </t>
    </r>
  </si>
  <si>
    <t xml:space="preserve">      fixed Preliminaries costs only).</t>
  </si>
  <si>
    <t>GENERAL COMMENTS</t>
  </si>
  <si>
    <t>Each non price criteria in Value Select methodology is allocated a weighting out of 5 points, then that</t>
  </si>
  <si>
    <t>weighting is divided pro rata into the total weighting points to calculate each item's percentages, whose</t>
  </si>
  <si>
    <t>In the case of the GBC, the following rules are to apply:</t>
  </si>
  <si>
    <t>In the case of the Managing Contractor fees, the following rules are to apply:</t>
  </si>
  <si>
    <t>In the case of the PSC, the following rules are to apply:</t>
  </si>
  <si>
    <t>aggregate sum equals the percentage for non-price noted in the main table.</t>
  </si>
  <si>
    <t>% This       Project</t>
  </si>
  <si>
    <t xml:space="preserve">% This       Project </t>
  </si>
  <si>
    <t xml:space="preserve">% This     Project </t>
  </si>
  <si>
    <t>Price</t>
  </si>
  <si>
    <t xml:space="preserve">% This         Project </t>
  </si>
  <si>
    <t xml:space="preserve">% This        Project </t>
  </si>
  <si>
    <t>Price Risk</t>
  </si>
  <si>
    <t>panel deems are worthy of amendment of any of the percentages, then robust discussion and delineation</t>
  </si>
  <si>
    <t>Typical %</t>
  </si>
  <si>
    <r>
      <t xml:space="preserve">The number of items in the non-price criteria can be expanded </t>
    </r>
    <r>
      <rPr>
        <b/>
        <i/>
        <u/>
        <sz val="11"/>
        <color theme="1"/>
        <rFont val="Arial"/>
        <family val="2"/>
      </rPr>
      <t>or</t>
    </r>
    <r>
      <rPr>
        <i/>
        <sz val="11"/>
        <color theme="1"/>
        <rFont val="Arial"/>
        <family val="2"/>
      </rPr>
      <t xml:space="preserve"> reduced as needs (not constrained by 4).</t>
    </r>
  </si>
  <si>
    <t>Price Elements</t>
  </si>
  <si>
    <t>Price  Elements</t>
  </si>
  <si>
    <r>
      <t xml:space="preserve">   - for Value Select, reduce </t>
    </r>
    <r>
      <rPr>
        <i/>
        <sz val="11"/>
        <color rgb="FFC00000"/>
        <rFont val="Arial"/>
        <family val="2"/>
      </rPr>
      <t>Tender price</t>
    </r>
    <r>
      <rPr>
        <i/>
        <sz val="11"/>
        <color theme="1"/>
        <rFont val="Arial"/>
        <family val="2"/>
      </rPr>
      <t xml:space="preserve"> by 5</t>
    </r>
    <r>
      <rPr>
        <i/>
        <vertAlign val="superscript"/>
        <sz val="11"/>
        <color theme="1"/>
        <rFont val="Arial"/>
        <family val="2"/>
      </rPr>
      <t>%</t>
    </r>
  </si>
  <si>
    <r>
      <t xml:space="preserve">   - for Fee Only, reduce </t>
    </r>
    <r>
      <rPr>
        <i/>
        <sz val="11"/>
        <color rgb="FFC00000"/>
        <rFont val="Arial"/>
        <family val="2"/>
      </rPr>
      <t>Non-price</t>
    </r>
    <r>
      <rPr>
        <i/>
        <sz val="11"/>
        <color theme="1"/>
        <rFont val="Arial"/>
        <family val="2"/>
      </rPr>
      <t xml:space="preserve"> by 5</t>
    </r>
    <r>
      <rPr>
        <i/>
        <vertAlign val="superscript"/>
        <sz val="11"/>
        <color theme="1"/>
        <rFont val="Arial"/>
        <family val="2"/>
      </rPr>
      <t>%</t>
    </r>
  </si>
  <si>
    <r>
      <t xml:space="preserve">main table will be adjusted by reducing either the price </t>
    </r>
    <r>
      <rPr>
        <i/>
        <u/>
        <sz val="11"/>
        <color theme="1"/>
        <rFont val="Arial"/>
        <family val="2"/>
      </rPr>
      <t>or</t>
    </r>
    <r>
      <rPr>
        <i/>
        <sz val="11"/>
        <color theme="1"/>
        <rFont val="Arial"/>
        <family val="2"/>
      </rPr>
      <t xml:space="preserve"> the non-price criteria by the same amount. </t>
    </r>
  </si>
  <si>
    <t>Generally, the allocated "Price" percentage will be split between "Tender price" and "Price Risk" components.</t>
  </si>
  <si>
    <t>With the former, the lowest tenderer gets the maximum score, decreasing until the highest tenderer.</t>
  </si>
  <si>
    <t>tenderer falls from the benchmark (above or below) the less points they receive. The tenderer who is</t>
  </si>
  <si>
    <r>
      <t xml:space="preserve">The standard weightings will </t>
    </r>
    <r>
      <rPr>
        <i/>
        <u/>
        <sz val="11"/>
        <color theme="1"/>
        <rFont val="Arial"/>
        <family val="2"/>
      </rPr>
      <t>generally</t>
    </r>
    <r>
      <rPr>
        <i/>
        <sz val="11"/>
        <color theme="1"/>
        <rFont val="Arial"/>
        <family val="2"/>
      </rPr>
      <t xml:space="preserve"> apply. Where there are project specific situations that the Evaluation</t>
    </r>
  </si>
  <si>
    <t>of all reasons for those changes must be communicated, and full agreement of all parties gathered.</t>
  </si>
  <si>
    <r>
      <t xml:space="preserve">Cells in the attached breakdowns highlighted in </t>
    </r>
    <r>
      <rPr>
        <b/>
        <i/>
        <u/>
        <sz val="11"/>
        <color theme="1"/>
        <rFont val="Arial"/>
        <family val="2"/>
      </rPr>
      <t>yellow</t>
    </r>
    <r>
      <rPr>
        <i/>
        <sz val="11"/>
        <color theme="1"/>
        <rFont val="Arial"/>
        <family val="2"/>
      </rPr>
      <t xml:space="preserve"> are where the weightings agreed for each specific</t>
    </r>
  </si>
  <si>
    <t>Price breakdown:</t>
  </si>
  <si>
    <t xml:space="preserve">project are to be entered by the Project Manager (which will generally be the same as the standard, but not </t>
  </si>
  <si>
    <t>Tenderers' information.</t>
  </si>
  <si>
    <t>in every case). These project weightings will then be inserted into the Conditions of Tendering text for the</t>
  </si>
  <si>
    <t>Non Price breakdown:</t>
  </si>
  <si>
    <t>Item 5</t>
  </si>
  <si>
    <t>Item 6</t>
  </si>
  <si>
    <t>Project Weightings:</t>
  </si>
  <si>
    <t>Non price criteria:</t>
  </si>
  <si>
    <t>Non Price Criteria</t>
  </si>
  <si>
    <t>Points weighting</t>
  </si>
  <si>
    <t>Percentage</t>
  </si>
  <si>
    <t>%</t>
  </si>
  <si>
    <t xml:space="preserve">This       Project </t>
  </si>
  <si>
    <t>Criteria #1</t>
  </si>
  <si>
    <t>Criteria #2</t>
  </si>
  <si>
    <t>Criteria #3</t>
  </si>
  <si>
    <t>Criteria #4</t>
  </si>
  <si>
    <t>Criteria #5</t>
  </si>
  <si>
    <t>Criteria #6</t>
  </si>
  <si>
    <t>…. followed by description of what is required ……..</t>
  </si>
  <si>
    <r>
      <rPr>
        <b/>
        <u/>
        <sz val="12"/>
        <color theme="2" tint="-0.499984740745262"/>
        <rFont val="Arial"/>
        <family val="2"/>
      </rPr>
      <t>Project Weightings</t>
    </r>
    <r>
      <rPr>
        <b/>
        <sz val="12"/>
        <color theme="2" tint="-0.499984740745262"/>
        <rFont val="Arial"/>
        <family val="2"/>
      </rPr>
      <t>:</t>
    </r>
  </si>
  <si>
    <r>
      <rPr>
        <b/>
        <u/>
        <sz val="12"/>
        <color theme="2" tint="-0.499984740745262"/>
        <rFont val="Arial"/>
        <family val="2"/>
      </rPr>
      <t>Non price criteria</t>
    </r>
    <r>
      <rPr>
        <b/>
        <sz val="12"/>
        <color theme="2" tint="-0.499984740745262"/>
        <rFont val="Arial"/>
        <family val="2"/>
      </rPr>
      <t>:</t>
    </r>
  </si>
  <si>
    <t>Methodology</t>
  </si>
  <si>
    <t>Experience</t>
  </si>
  <si>
    <t>Safety</t>
  </si>
  <si>
    <t>N/a</t>
  </si>
  <si>
    <t>Evaluation Criteria</t>
  </si>
  <si>
    <t>-</t>
  </si>
  <si>
    <t>LPSC &amp; DPSC team</t>
  </si>
  <si>
    <t>EXAMPLE ONLY</t>
  </si>
  <si>
    <t>Examples of work of this size and complexity ………</t>
  </si>
  <si>
    <t>Details of team members, experience, CV's, etc …..</t>
  </si>
  <si>
    <t>Explain the process by which you control …………..</t>
  </si>
  <si>
    <t>How deal with safety in design and at workplace …..</t>
  </si>
  <si>
    <t>Notes:</t>
  </si>
  <si>
    <t>construct nor price their fee offers. We are not aware of how certain components of tendered fees may be</t>
  </si>
  <si>
    <t>achieve service deliverables</t>
  </si>
  <si>
    <t>absorbed into Corporate (or other) aspects of their organisations, nor how they schedule their resources to</t>
  </si>
  <si>
    <t>Acquisition Plan - what will be seen as typed printed tables</t>
  </si>
  <si>
    <t>Conditions of Tendering - typical of what is viewed by tenderers</t>
  </si>
  <si>
    <t>Conditions of Tendering - example of what PSC will see at tender</t>
  </si>
  <si>
    <r>
      <rPr>
        <b/>
        <u/>
        <sz val="12"/>
        <color theme="1"/>
        <rFont val="Arial"/>
        <family val="2"/>
      </rPr>
      <t>Comparative Price</t>
    </r>
    <r>
      <rPr>
        <b/>
        <sz val="12"/>
        <color theme="1"/>
        <rFont val="Arial"/>
        <family val="2"/>
      </rPr>
      <t>:</t>
    </r>
  </si>
  <si>
    <r>
      <rPr>
        <b/>
        <u/>
        <sz val="12"/>
        <color theme="1"/>
        <rFont val="Arial"/>
        <family val="2"/>
      </rPr>
      <t xml:space="preserve">Comparative Price </t>
    </r>
    <r>
      <rPr>
        <b/>
        <u/>
        <sz val="10"/>
        <color theme="1"/>
        <rFont val="Arial"/>
        <family val="2"/>
      </rPr>
      <t>(</t>
    </r>
    <r>
      <rPr>
        <b/>
        <i/>
        <u/>
        <sz val="10"/>
        <color theme="1"/>
        <rFont val="Arial"/>
        <family val="2"/>
      </rPr>
      <t>fee only</t>
    </r>
    <r>
      <rPr>
        <b/>
        <u/>
        <sz val="10"/>
        <color theme="1"/>
        <rFont val="Arial"/>
        <family val="2"/>
      </rPr>
      <t>)</t>
    </r>
    <r>
      <rPr>
        <b/>
        <sz val="12"/>
        <color theme="1"/>
        <rFont val="Arial"/>
        <family val="2"/>
      </rPr>
      <t>:</t>
    </r>
  </si>
  <si>
    <t>Comparative Price</t>
  </si>
  <si>
    <r>
      <t xml:space="preserve">   - for Comparative Price only, reduce </t>
    </r>
    <r>
      <rPr>
        <i/>
        <sz val="11"/>
        <color rgb="FFC00000"/>
        <rFont val="Arial"/>
        <family val="2"/>
      </rPr>
      <t>Tender price</t>
    </r>
    <r>
      <rPr>
        <i/>
        <sz val="11"/>
        <color theme="1"/>
        <rFont val="Arial"/>
        <family val="2"/>
      </rPr>
      <t xml:space="preserve"> by 5</t>
    </r>
    <r>
      <rPr>
        <i/>
        <vertAlign val="superscript"/>
        <sz val="11"/>
        <color theme="1"/>
        <rFont val="Arial"/>
        <family val="2"/>
      </rPr>
      <t>%</t>
    </r>
  </si>
  <si>
    <r>
      <t xml:space="preserve">   - for Value Select (simple), reduce </t>
    </r>
    <r>
      <rPr>
        <i/>
        <sz val="11"/>
        <color rgb="FFC00000"/>
        <rFont val="Arial"/>
        <family val="2"/>
      </rPr>
      <t>Non-price</t>
    </r>
    <r>
      <rPr>
        <i/>
        <sz val="11"/>
        <color theme="1"/>
        <rFont val="Arial"/>
        <family val="2"/>
      </rPr>
      <t xml:space="preserve"> by 5</t>
    </r>
    <r>
      <rPr>
        <i/>
        <vertAlign val="superscript"/>
        <sz val="11"/>
        <color theme="1"/>
        <rFont val="Arial"/>
        <family val="2"/>
      </rPr>
      <t>%</t>
    </r>
  </si>
  <si>
    <r>
      <t xml:space="preserve">   - for Value Select (complex), reduce </t>
    </r>
    <r>
      <rPr>
        <i/>
        <sz val="11"/>
        <color rgb="FFC00000"/>
        <rFont val="Arial"/>
        <family val="2"/>
      </rPr>
      <t>Non-price</t>
    </r>
    <r>
      <rPr>
        <i/>
        <sz val="11"/>
        <color theme="1"/>
        <rFont val="Arial"/>
        <family val="2"/>
      </rPr>
      <t xml:space="preserve"> by 5</t>
    </r>
    <r>
      <rPr>
        <i/>
        <vertAlign val="superscript"/>
        <sz val="11"/>
        <color theme="1"/>
        <rFont val="Arial"/>
        <family val="2"/>
      </rPr>
      <t>%</t>
    </r>
  </si>
  <si>
    <r>
      <t xml:space="preserve">   - for Value Select (medium complexity), reduce </t>
    </r>
    <r>
      <rPr>
        <i/>
        <sz val="11"/>
        <color rgb="FFC00000"/>
        <rFont val="Arial"/>
        <family val="2"/>
      </rPr>
      <t>Non-price</t>
    </r>
    <r>
      <rPr>
        <i/>
        <sz val="11"/>
        <color theme="1"/>
        <rFont val="Arial"/>
        <family val="2"/>
      </rPr>
      <t xml:space="preserve"> by 5</t>
    </r>
    <r>
      <rPr>
        <i/>
        <vertAlign val="superscript"/>
        <sz val="11"/>
        <color theme="1"/>
        <rFont val="Arial"/>
        <family val="2"/>
      </rPr>
      <t>%</t>
    </r>
  </si>
  <si>
    <r>
      <t xml:space="preserve">Criteria - </t>
    </r>
    <r>
      <rPr>
        <b/>
        <sz val="11"/>
        <color rgb="FF00B0F0"/>
        <rFont val="Arial"/>
        <family val="2"/>
      </rPr>
      <t>Simple</t>
    </r>
  </si>
  <si>
    <r>
      <t xml:space="preserve">Criteria - </t>
    </r>
    <r>
      <rPr>
        <b/>
        <sz val="11"/>
        <color rgb="FFC00000"/>
        <rFont val="Arial"/>
        <family val="2"/>
      </rPr>
      <t>Complex</t>
    </r>
  </si>
  <si>
    <r>
      <t xml:space="preserve">Criteria - </t>
    </r>
    <r>
      <rPr>
        <b/>
        <sz val="11"/>
        <color theme="5"/>
        <rFont val="Arial"/>
        <family val="2"/>
      </rPr>
      <t>Medium complexity</t>
    </r>
  </si>
  <si>
    <t>Simple</t>
  </si>
  <si>
    <t>Complex</t>
  </si>
  <si>
    <t>Medium</t>
  </si>
  <si>
    <t>Value Select Complexity</t>
  </si>
  <si>
    <t>With the latter, the Department sets a price benchmark based on tenders received, and the further that each</t>
  </si>
  <si>
    <t>closest to the Department's benchmark figure receives maximum points scores.</t>
  </si>
  <si>
    <r>
      <t xml:space="preserve">The Department will typically </t>
    </r>
    <r>
      <rPr>
        <b/>
        <i/>
        <u/>
        <sz val="11"/>
        <color theme="1"/>
        <rFont val="Arial"/>
        <family val="2"/>
      </rPr>
      <t>not</t>
    </r>
    <r>
      <rPr>
        <b/>
        <i/>
        <sz val="11"/>
        <color theme="1"/>
        <rFont val="Arial"/>
        <family val="2"/>
      </rPr>
      <t xml:space="preserve"> be providing Industry or tenderers with benchmark fee ranges.</t>
    </r>
  </si>
  <si>
    <r>
      <t xml:space="preserve">If </t>
    </r>
    <r>
      <rPr>
        <b/>
        <i/>
        <sz val="11"/>
        <color theme="1"/>
        <rFont val="Arial"/>
        <family val="2"/>
      </rPr>
      <t xml:space="preserve">IPP </t>
    </r>
    <r>
      <rPr>
        <i/>
        <sz val="11"/>
        <color theme="1"/>
        <rFont val="Arial"/>
        <family val="2"/>
      </rPr>
      <t>increases (due to locality specific reasons) to</t>
    </r>
    <r>
      <rPr>
        <b/>
        <i/>
        <sz val="11"/>
        <color theme="1"/>
        <rFont val="Arial"/>
        <family val="2"/>
      </rPr>
      <t xml:space="preserve"> 20</t>
    </r>
    <r>
      <rPr>
        <b/>
        <i/>
        <vertAlign val="superscript"/>
        <sz val="11"/>
        <color theme="1"/>
        <rFont val="Arial"/>
        <family val="2"/>
      </rPr>
      <t>%</t>
    </r>
    <r>
      <rPr>
        <i/>
        <sz val="11"/>
        <color theme="1"/>
        <rFont val="Arial"/>
        <family val="2"/>
      </rPr>
      <t xml:space="preserve"> then generally the other elements in the</t>
    </r>
  </si>
  <si>
    <t>IPP</t>
  </si>
  <si>
    <r>
      <t xml:space="preserve">Upper and lower fee band limits will </t>
    </r>
    <r>
      <rPr>
        <b/>
        <i/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be provided. The Department is </t>
    </r>
    <r>
      <rPr>
        <b/>
        <i/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in the business of advising Industry how to</t>
    </r>
  </si>
  <si>
    <r>
      <t>Price benchmarks are "</t>
    </r>
    <r>
      <rPr>
        <i/>
        <sz val="11"/>
        <color theme="1"/>
        <rFont val="Calibri"/>
        <family val="2"/>
        <scheme val="minor"/>
      </rPr>
      <t>Government in confidence</t>
    </r>
    <r>
      <rPr>
        <sz val="11"/>
        <color theme="1"/>
        <rFont val="Calibri"/>
        <family val="2"/>
        <scheme val="minor"/>
      </rPr>
      <t xml:space="preserve">" property of the Department, and will </t>
    </r>
    <r>
      <rPr>
        <b/>
        <i/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be provided to tenderers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</si>
</sst>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  <font>
      <sz val="11"/>
      <color rgb="FF0070C0"/>
      <name val="Arial"/>
      <family val="2"/>
    </font>
    <font>
      <i/>
      <sz val="11"/>
      <color theme="1"/>
      <name val="Arial"/>
      <family val="2"/>
    </font>
    <font>
      <b/>
      <sz val="11"/>
      <color rgb="FF00B050"/>
      <name val="Arial"/>
      <family val="2"/>
    </font>
    <font>
      <b/>
      <sz val="11"/>
      <color theme="5"/>
      <name val="Arial"/>
      <family val="2"/>
    </font>
    <font>
      <b/>
      <sz val="11"/>
      <color rgb="FFC00000"/>
      <name val="Arial"/>
      <family val="2"/>
    </font>
    <font>
      <b/>
      <sz val="11"/>
      <color rgb="FF00B0F0"/>
      <name val="Arial"/>
      <family val="2"/>
    </font>
    <font>
      <sz val="11"/>
      <color rgb="FF00B050"/>
      <name val="Arial"/>
      <family val="2"/>
    </font>
    <font>
      <sz val="11"/>
      <color rgb="FFC00000"/>
      <name val="Arial"/>
      <family val="2"/>
    </font>
    <font>
      <sz val="11"/>
      <name val="Arial"/>
      <family val="2"/>
    </font>
    <font>
      <sz val="11"/>
      <color theme="4" tint="-0.249977111117893"/>
      <name val="Arial"/>
      <family val="2"/>
    </font>
    <font>
      <sz val="11"/>
      <color rgb="FF009E47"/>
      <name val="Arial"/>
      <family val="2"/>
    </font>
    <font>
      <b/>
      <sz val="11"/>
      <color rgb="FF009E47"/>
      <name val="Arial"/>
      <family val="2"/>
    </font>
    <font>
      <b/>
      <sz val="11"/>
      <color theme="5" tint="-0.249977111117893"/>
      <name val="Arial"/>
      <family val="2"/>
    </font>
    <font>
      <b/>
      <u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rgb="FFC00000"/>
      <name val="Arial"/>
      <family val="2"/>
    </font>
    <font>
      <b/>
      <i/>
      <vertAlign val="superscript"/>
      <sz val="11"/>
      <color theme="1"/>
      <name val="Arial"/>
      <family val="2"/>
    </font>
    <font>
      <i/>
      <u/>
      <sz val="11"/>
      <color theme="1"/>
      <name val="Arial"/>
      <family val="2"/>
    </font>
    <font>
      <b/>
      <sz val="12"/>
      <color theme="2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2"/>
      <color theme="2" tint="-0.499984740745262"/>
      <name val="Arial"/>
      <family val="2"/>
    </font>
    <font>
      <i/>
      <sz val="11"/>
      <color theme="2" tint="-0.499984740745262"/>
      <name val="Arial"/>
      <family val="2"/>
    </font>
    <font>
      <i/>
      <sz val="12"/>
      <color theme="1"/>
      <name val="Calibri"/>
      <family val="2"/>
      <scheme val="minor"/>
    </font>
    <font>
      <b/>
      <u/>
      <sz val="12"/>
      <color theme="2" tint="-0.499984740745262"/>
      <name val="Arial"/>
      <family val="2"/>
    </font>
    <font>
      <b/>
      <sz val="18"/>
      <color rgb="FFC00000"/>
      <name val="Arial"/>
      <family val="2"/>
    </font>
    <font>
      <b/>
      <sz val="36"/>
      <color rgb="FFC0000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EC8EE"/>
        <bgColor indexed="64"/>
      </patternFill>
    </fill>
    <fill>
      <patternFill patternType="solid">
        <fgColor rgb="FFFFEDB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2" xfId="0" applyFont="1" applyBorder="1" applyAlignment="1">
      <alignment horizontal="center" vertical="top" wrapText="1"/>
    </xf>
    <xf numFmtId="0" fontId="10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10" fillId="0" borderId="5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 wrapText="1"/>
    </xf>
    <xf numFmtId="9" fontId="7" fillId="0" borderId="6" xfId="1" applyFont="1" applyBorder="1" applyAlignment="1">
      <alignment horizontal="center"/>
    </xf>
    <xf numFmtId="0" fontId="12" fillId="0" borderId="6" xfId="0" applyFont="1" applyBorder="1"/>
    <xf numFmtId="9" fontId="12" fillId="0" borderId="6" xfId="1" applyFont="1" applyBorder="1" applyAlignment="1">
      <alignment horizontal="center"/>
    </xf>
    <xf numFmtId="0" fontId="2" fillId="0" borderId="5" xfId="0" applyFont="1" applyBorder="1"/>
    <xf numFmtId="0" fontId="0" fillId="0" borderId="6" xfId="0" applyBorder="1"/>
    <xf numFmtId="164" fontId="7" fillId="0" borderId="6" xfId="1" applyNumberFormat="1" applyFont="1" applyBorder="1" applyAlignment="1">
      <alignment horizontal="center"/>
    </xf>
    <xf numFmtId="0" fontId="10" fillId="5" borderId="1" xfId="0" applyFont="1" applyFill="1" applyBorder="1"/>
    <xf numFmtId="9" fontId="10" fillId="5" borderId="1" xfId="1" applyFont="1" applyFill="1" applyBorder="1" applyAlignment="1">
      <alignment horizontal="center"/>
    </xf>
    <xf numFmtId="0" fontId="13" fillId="0" borderId="0" xfId="0" applyFont="1"/>
    <xf numFmtId="0" fontId="10" fillId="6" borderId="1" xfId="0" applyFont="1" applyFill="1" applyBorder="1" applyAlignment="1">
      <alignment horizontal="left" vertical="top" wrapText="1"/>
    </xf>
    <xf numFmtId="0" fontId="10" fillId="6" borderId="1" xfId="0" applyFont="1" applyFill="1" applyBorder="1" applyAlignment="1">
      <alignment horizontal="center" vertical="top" wrapText="1"/>
    </xf>
    <xf numFmtId="0" fontId="10" fillId="7" borderId="1" xfId="0" applyFont="1" applyFill="1" applyBorder="1" applyAlignment="1">
      <alignment horizontal="left" vertical="top" wrapText="1"/>
    </xf>
    <xf numFmtId="0" fontId="10" fillId="7" borderId="1" xfId="0" applyFont="1" applyFill="1" applyBorder="1" applyAlignment="1">
      <alignment horizontal="center" vertical="top" wrapText="1"/>
    </xf>
    <xf numFmtId="0" fontId="18" fillId="0" borderId="6" xfId="0" applyFont="1" applyBorder="1"/>
    <xf numFmtId="9" fontId="18" fillId="0" borderId="6" xfId="1" applyFont="1" applyBorder="1" applyAlignment="1">
      <alignment horizontal="center"/>
    </xf>
    <xf numFmtId="9" fontId="14" fillId="5" borderId="1" xfId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2" fillId="0" borderId="6" xfId="0" applyFont="1" applyBorder="1"/>
    <xf numFmtId="0" fontId="19" fillId="0" borderId="4" xfId="0" applyFont="1" applyBorder="1" applyAlignment="1">
      <alignment horizontal="center"/>
    </xf>
    <xf numFmtId="9" fontId="22" fillId="0" borderId="6" xfId="1" applyFont="1" applyBorder="1" applyAlignment="1">
      <alignment horizontal="center"/>
    </xf>
    <xf numFmtId="9" fontId="23" fillId="5" borderId="1" xfId="1" applyFont="1" applyFill="1" applyBorder="1" applyAlignment="1">
      <alignment horizontal="center"/>
    </xf>
    <xf numFmtId="9" fontId="7" fillId="8" borderId="3" xfId="1" applyFont="1" applyFill="1" applyBorder="1" applyAlignment="1">
      <alignment horizontal="center"/>
    </xf>
    <xf numFmtId="9" fontId="21" fillId="8" borderId="3" xfId="1" applyFont="1" applyFill="1" applyBorder="1" applyAlignment="1">
      <alignment horizontal="center"/>
    </xf>
    <xf numFmtId="9" fontId="19" fillId="8" borderId="3" xfId="1" applyFont="1" applyFill="1" applyBorder="1" applyAlignment="1">
      <alignment horizontal="center"/>
    </xf>
    <xf numFmtId="9" fontId="12" fillId="8" borderId="3" xfId="1" applyFont="1" applyFill="1" applyBorder="1" applyAlignment="1">
      <alignment horizontal="center"/>
    </xf>
    <xf numFmtId="9" fontId="24" fillId="5" borderId="1" xfId="1" applyFont="1" applyFill="1" applyBorder="1" applyAlignment="1">
      <alignment horizontal="center"/>
    </xf>
    <xf numFmtId="0" fontId="22" fillId="0" borderId="6" xfId="0" applyFont="1" applyBorder="1"/>
    <xf numFmtId="0" fontId="10" fillId="0" borderId="0" xfId="0" applyFont="1" applyFill="1" applyBorder="1" applyAlignment="1">
      <alignment horizontal="center" vertical="top" wrapText="1"/>
    </xf>
    <xf numFmtId="1" fontId="7" fillId="0" borderId="0" xfId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9" fontId="16" fillId="0" borderId="0" xfId="1" applyFont="1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1" fontId="10" fillId="0" borderId="0" xfId="1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1" applyNumberFormat="1" applyFont="1" applyFill="1" applyBorder="1" applyAlignment="1">
      <alignment horizontal="center"/>
    </xf>
    <xf numFmtId="0" fontId="0" fillId="0" borderId="0" xfId="0" applyFill="1" applyBorder="1"/>
    <xf numFmtId="1" fontId="20" fillId="0" borderId="0" xfId="1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27" fillId="0" borderId="0" xfId="0" applyFont="1"/>
    <xf numFmtId="0" fontId="0" fillId="0" borderId="7" xfId="0" applyBorder="1"/>
    <xf numFmtId="0" fontId="2" fillId="4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9" fontId="2" fillId="5" borderId="9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9" fontId="0" fillId="8" borderId="3" xfId="1" applyFont="1" applyFill="1" applyBorder="1" applyAlignment="1">
      <alignment horizontal="center"/>
    </xf>
    <xf numFmtId="0" fontId="30" fillId="0" borderId="0" xfId="0" applyFont="1"/>
    <xf numFmtId="0" fontId="34" fillId="0" borderId="0" xfId="0" applyFont="1"/>
    <xf numFmtId="0" fontId="35" fillId="0" borderId="0" xfId="0" applyFont="1"/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/>
    <xf numFmtId="0" fontId="10" fillId="0" borderId="6" xfId="0" applyFont="1" applyBorder="1" applyAlignment="1">
      <alignment horizontal="center" vertical="top" wrapText="1"/>
    </xf>
    <xf numFmtId="0" fontId="10" fillId="2" borderId="7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36" fillId="0" borderId="0" xfId="0" applyFont="1" applyAlignment="1">
      <alignment vertical="center"/>
    </xf>
    <xf numFmtId="0" fontId="10" fillId="3" borderId="8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8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38" fillId="0" borderId="0" xfId="0" applyFont="1" applyAlignment="1">
      <alignment horizontal="center" vertical="top" wrapText="1"/>
    </xf>
    <xf numFmtId="0" fontId="10" fillId="0" borderId="0" xfId="0" applyFont="1" applyAlignment="1">
      <alignment vertical="center"/>
    </xf>
    <xf numFmtId="0" fontId="2" fillId="8" borderId="0" xfId="0" applyFont="1" applyFill="1" applyAlignment="1">
      <alignment horizontal="center"/>
    </xf>
    <xf numFmtId="9" fontId="2" fillId="6" borderId="0" xfId="0" applyNumberFormat="1" applyFont="1" applyFill="1" applyAlignment="1">
      <alignment horizontal="center"/>
    </xf>
    <xf numFmtId="9" fontId="7" fillId="0" borderId="3" xfId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9" fontId="0" fillId="0" borderId="0" xfId="1" applyFont="1" applyFill="1" applyAlignment="1">
      <alignment horizontal="center" vertical="center"/>
    </xf>
    <xf numFmtId="9" fontId="7" fillId="6" borderId="3" xfId="1" applyFont="1" applyFill="1" applyBorder="1" applyAlignment="1">
      <alignment horizontal="center"/>
    </xf>
    <xf numFmtId="0" fontId="42" fillId="0" borderId="0" xfId="0" applyFont="1" applyFill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 vertical="top" wrapText="1"/>
    </xf>
    <xf numFmtId="0" fontId="10" fillId="6" borderId="8" xfId="0" applyFont="1" applyFill="1" applyBorder="1" applyAlignment="1">
      <alignment horizontal="center" vertical="top" wrapText="1"/>
    </xf>
    <xf numFmtId="0" fontId="10" fillId="6" borderId="9" xfId="0" applyFont="1" applyFill="1" applyBorder="1" applyAlignment="1">
      <alignment horizontal="center" vertical="top" wrapText="1"/>
    </xf>
    <xf numFmtId="0" fontId="10" fillId="7" borderId="8" xfId="0" applyFont="1" applyFill="1" applyBorder="1" applyAlignment="1">
      <alignment horizontal="center" vertical="top" wrapText="1"/>
    </xf>
    <xf numFmtId="0" fontId="10" fillId="7" borderId="9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textRotation="20"/>
    </xf>
    <xf numFmtId="0" fontId="41" fillId="0" borderId="0" xfId="0" applyFont="1" applyAlignment="1">
      <alignment horizontal="center" vertical="center" textRotation="2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EDB3"/>
      <color rgb="FFF9C8AD"/>
      <color rgb="FFFFE38B"/>
      <color rgb="FFDEC8EE"/>
      <color rgb="FF009E47"/>
      <color rgb="FFFFE593"/>
      <color rgb="FFE6D6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222250</xdr:colOff>
      <xdr:row>20</xdr:row>
      <xdr:rowOff>57150</xdr:rowOff>
    </xdr:from>
    <xdr:to>
      <xdr:col>3</xdr:col>
      <xdr:colOff>641350</xdr:colOff>
      <xdr:row>20</xdr:row>
      <xdr:rowOff>146050</xdr:rowOff>
    </xdr:to>
    <xdr:sp macro="" textlink="">
      <xdr:nvSpPr>
        <xdr:cNvPr id="2" name="Striped Right Arrow 1"/>
        <xdr:cNvSpPr/>
      </xdr:nvSpPr>
      <xdr:spPr>
        <a:xfrm>
          <a:off x="2984500" y="4146550"/>
          <a:ext cx="419100" cy="88900"/>
        </a:xfrm>
        <a:prstGeom prst="stripedRight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3</xdr:col>
      <xdr:colOff>241300</xdr:colOff>
      <xdr:row>32</xdr:row>
      <xdr:rowOff>57150</xdr:rowOff>
    </xdr:from>
    <xdr:to>
      <xdr:col>3</xdr:col>
      <xdr:colOff>660400</xdr:colOff>
      <xdr:row>32</xdr:row>
      <xdr:rowOff>146050</xdr:rowOff>
    </xdr:to>
    <xdr:sp macro="" textlink="">
      <xdr:nvSpPr>
        <xdr:cNvPr id="3" name="Striped Right Arrow 2"/>
        <xdr:cNvSpPr/>
      </xdr:nvSpPr>
      <xdr:spPr>
        <a:xfrm>
          <a:off x="3003550" y="6483350"/>
          <a:ext cx="419100" cy="88900"/>
        </a:xfrm>
        <a:prstGeom prst="stripedRight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177800</xdr:colOff>
      <xdr:row>20</xdr:row>
      <xdr:rowOff>38100</xdr:rowOff>
    </xdr:from>
    <xdr:to>
      <xdr:col>3</xdr:col>
      <xdr:colOff>596900</xdr:colOff>
      <xdr:row>20</xdr:row>
      <xdr:rowOff>128269</xdr:rowOff>
    </xdr:to>
    <xdr:sp macro="" textlink="">
      <xdr:nvSpPr>
        <xdr:cNvPr id="2" name="Striped Right Arrow 1"/>
        <xdr:cNvSpPr/>
      </xdr:nvSpPr>
      <xdr:spPr>
        <a:xfrm>
          <a:off x="2946400" y="4235450"/>
          <a:ext cx="419100" cy="90169"/>
        </a:xfrm>
        <a:prstGeom prst="stripedRight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20</xdr:row>
      <xdr:rowOff>50800</xdr:rowOff>
    </xdr:from>
    <xdr:to>
      <xdr:col>3</xdr:col>
      <xdr:colOff>609600</xdr:colOff>
      <xdr:row>20</xdr:row>
      <xdr:rowOff>139700</xdr:rowOff>
    </xdr:to>
    <xdr:sp macro="" textlink="">
      <xdr:nvSpPr>
        <xdr:cNvPr id="2" name="Striped Right Arrow 1"/>
        <xdr:cNvSpPr/>
      </xdr:nvSpPr>
      <xdr:spPr>
        <a:xfrm>
          <a:off x="2965450" y="3917950"/>
          <a:ext cx="419100" cy="88900"/>
        </a:xfrm>
        <a:prstGeom prst="stripedRight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3</xdr:col>
      <xdr:colOff>215900</xdr:colOff>
      <xdr:row>31</xdr:row>
      <xdr:rowOff>44450</xdr:rowOff>
    </xdr:from>
    <xdr:to>
      <xdr:col>3</xdr:col>
      <xdr:colOff>635000</xdr:colOff>
      <xdr:row>31</xdr:row>
      <xdr:rowOff>133350</xdr:rowOff>
    </xdr:to>
    <xdr:sp macro="" textlink="">
      <xdr:nvSpPr>
        <xdr:cNvPr id="3" name="Striped Right Arrow 2"/>
        <xdr:cNvSpPr/>
      </xdr:nvSpPr>
      <xdr:spPr>
        <a:xfrm>
          <a:off x="2990850" y="5702300"/>
          <a:ext cx="419100" cy="88900"/>
        </a:xfrm>
        <a:prstGeom prst="stripedRight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3</xdr:col>
      <xdr:colOff>228600</xdr:colOff>
      <xdr:row>43</xdr:row>
      <xdr:rowOff>57150</xdr:rowOff>
    </xdr:from>
    <xdr:to>
      <xdr:col>3</xdr:col>
      <xdr:colOff>647700</xdr:colOff>
      <xdr:row>43</xdr:row>
      <xdr:rowOff>152400</xdr:rowOff>
    </xdr:to>
    <xdr:sp macro="" textlink="">
      <xdr:nvSpPr>
        <xdr:cNvPr id="4" name="Striped Right Arrow 3"/>
        <xdr:cNvSpPr/>
      </xdr:nvSpPr>
      <xdr:spPr>
        <a:xfrm>
          <a:off x="3003550" y="7518400"/>
          <a:ext cx="419100" cy="95250"/>
        </a:xfrm>
        <a:prstGeom prst="stripedRight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workbookViewId="0">
      <selection activeCell="B30" sqref="B30"/>
    </sheetView>
  </sheetViews>
  <sheetFormatPr defaultRowHeight="15" x14ac:dyDescent="0.25"/>
  <cols>
    <col min="1" max="1" width="17.85546875" customWidth="1"/>
    <col min="2" max="2" width="11.85546875" customWidth="1"/>
    <col min="3" max="3" width="9.85546875" customWidth="1"/>
    <col min="4" max="4" width="9.140625" customWidth="1"/>
    <col min="5" max="5" width="6.42578125" customWidth="1"/>
    <col min="6" max="6" width="4.7109375" customWidth="1"/>
    <col min="7" max="7" width="11.42578125" customWidth="1"/>
    <col min="8" max="8" width="4.5703125" customWidth="1"/>
    <col min="9" max="10" width="9.85546875" customWidth="1"/>
  </cols>
  <sheetData>
    <row r="1" spans="1:4" s="3" customFormat="1" ht="18.75" x14ac:dyDescent="0.3">
      <c r="A1" s="4" t="s">
        <v>20</v>
      </c>
      <c r="B1" s="5"/>
      <c r="C1" s="5"/>
      <c r="D1" s="5"/>
    </row>
    <row r="2" spans="1:4" x14ac:dyDescent="0.25">
      <c r="A2" s="6"/>
      <c r="B2" s="6"/>
      <c r="C2" s="6"/>
      <c r="D2" s="6"/>
    </row>
    <row r="3" spans="1:4" x14ac:dyDescent="0.25">
      <c r="A3" s="29" t="s">
        <v>21</v>
      </c>
      <c r="B3" s="6"/>
      <c r="C3" s="6"/>
      <c r="D3" s="6"/>
    </row>
    <row r="4" spans="1:4" x14ac:dyDescent="0.25">
      <c r="A4" s="29" t="s">
        <v>22</v>
      </c>
      <c r="B4" s="6"/>
      <c r="C4" s="6"/>
      <c r="D4" s="6"/>
    </row>
    <row r="5" spans="1:4" x14ac:dyDescent="0.25">
      <c r="A5" s="29" t="s">
        <v>26</v>
      </c>
      <c r="B5" s="6"/>
      <c r="C5" s="6"/>
      <c r="D5" s="6"/>
    </row>
    <row r="6" spans="1:4" ht="9.9499999999999993" customHeight="1" x14ac:dyDescent="0.25">
      <c r="A6" s="29"/>
      <c r="B6" s="6"/>
      <c r="C6" s="6"/>
      <c r="D6" s="6"/>
    </row>
    <row r="7" spans="1:4" x14ac:dyDescent="0.25">
      <c r="A7" s="29" t="s">
        <v>36</v>
      </c>
      <c r="B7" s="6"/>
      <c r="C7" s="6"/>
      <c r="D7" s="6"/>
    </row>
    <row r="8" spans="1:4" ht="9.9499999999999993" customHeight="1" x14ac:dyDescent="0.25">
      <c r="A8" s="29"/>
      <c r="B8" s="6"/>
      <c r="C8" s="6"/>
      <c r="D8" s="6"/>
    </row>
    <row r="9" spans="1:4" s="60" customFormat="1" ht="16.5" x14ac:dyDescent="0.25">
      <c r="A9" s="29" t="s">
        <v>107</v>
      </c>
      <c r="B9" s="29"/>
      <c r="C9" s="29"/>
      <c r="D9" s="29"/>
    </row>
    <row r="10" spans="1:4" s="60" customFormat="1" x14ac:dyDescent="0.25">
      <c r="A10" s="29" t="s">
        <v>41</v>
      </c>
      <c r="B10" s="29"/>
      <c r="C10" s="29"/>
      <c r="D10" s="29"/>
    </row>
    <row r="11" spans="1:4" s="60" customFormat="1" ht="8.1" customHeight="1" x14ac:dyDescent="0.25">
      <c r="A11" s="29"/>
      <c r="B11" s="29"/>
      <c r="C11" s="29"/>
      <c r="D11" s="29"/>
    </row>
    <row r="12" spans="1:4" s="60" customFormat="1" x14ac:dyDescent="0.25">
      <c r="A12" s="72" t="s">
        <v>23</v>
      </c>
      <c r="B12" s="29"/>
      <c r="C12" s="29"/>
      <c r="D12" s="29"/>
    </row>
    <row r="13" spans="1:4" s="60" customFormat="1" ht="17.25" x14ac:dyDescent="0.25">
      <c r="A13" s="29" t="s">
        <v>93</v>
      </c>
      <c r="B13" s="29"/>
      <c r="C13" s="29"/>
      <c r="D13" s="29"/>
    </row>
    <row r="14" spans="1:4" s="60" customFormat="1" ht="17.25" x14ac:dyDescent="0.25">
      <c r="A14" s="29" t="s">
        <v>39</v>
      </c>
      <c r="B14" s="29"/>
      <c r="C14" s="29"/>
      <c r="D14" s="29"/>
    </row>
    <row r="15" spans="1:4" s="60" customFormat="1" ht="17.25" x14ac:dyDescent="0.25">
      <c r="A15" s="29" t="s">
        <v>40</v>
      </c>
      <c r="B15" s="29"/>
      <c r="C15" s="29"/>
      <c r="D15" s="29"/>
    </row>
    <row r="16" spans="1:4" s="60" customFormat="1" ht="8.1" customHeight="1" x14ac:dyDescent="0.25">
      <c r="A16" s="29"/>
      <c r="B16" s="29"/>
      <c r="C16" s="29"/>
      <c r="D16" s="29"/>
    </row>
    <row r="17" spans="1:4" s="60" customFormat="1" x14ac:dyDescent="0.25">
      <c r="A17" s="72" t="s">
        <v>24</v>
      </c>
    </row>
    <row r="18" spans="1:4" s="60" customFormat="1" ht="17.25" x14ac:dyDescent="0.25">
      <c r="A18" s="29" t="s">
        <v>93</v>
      </c>
    </row>
    <row r="19" spans="1:4" s="60" customFormat="1" ht="17.25" x14ac:dyDescent="0.25">
      <c r="A19" s="29" t="s">
        <v>39</v>
      </c>
    </row>
    <row r="20" spans="1:4" s="60" customFormat="1" ht="8.1" customHeight="1" x14ac:dyDescent="0.25">
      <c r="A20" s="29"/>
      <c r="B20" s="29"/>
      <c r="C20" s="29"/>
      <c r="D20" s="29"/>
    </row>
    <row r="21" spans="1:4" s="60" customFormat="1" x14ac:dyDescent="0.25">
      <c r="A21" s="72" t="s">
        <v>25</v>
      </c>
      <c r="B21" s="29"/>
      <c r="C21" s="29"/>
      <c r="D21" s="29"/>
    </row>
    <row r="22" spans="1:4" s="60" customFormat="1" ht="17.25" x14ac:dyDescent="0.25">
      <c r="A22" s="29" t="s">
        <v>93</v>
      </c>
      <c r="B22" s="29"/>
      <c r="C22" s="29"/>
      <c r="D22" s="29"/>
    </row>
    <row r="23" spans="1:4" s="60" customFormat="1" ht="17.25" x14ac:dyDescent="0.25">
      <c r="A23" s="29" t="s">
        <v>94</v>
      </c>
      <c r="B23" s="29"/>
      <c r="C23" s="29"/>
      <c r="D23" s="29"/>
    </row>
    <row r="24" spans="1:4" s="60" customFormat="1" ht="17.25" x14ac:dyDescent="0.25">
      <c r="A24" s="29" t="s">
        <v>96</v>
      </c>
      <c r="B24" s="29"/>
      <c r="C24" s="29"/>
      <c r="D24" s="29"/>
    </row>
    <row r="25" spans="1:4" s="60" customFormat="1" ht="17.25" x14ac:dyDescent="0.25">
      <c r="A25" s="29" t="s">
        <v>95</v>
      </c>
      <c r="B25" s="29"/>
      <c r="C25" s="29"/>
      <c r="D25" s="29"/>
    </row>
    <row r="27" spans="1:4" x14ac:dyDescent="0.25">
      <c r="A27" s="29" t="s">
        <v>42</v>
      </c>
    </row>
    <row r="28" spans="1:4" x14ac:dyDescent="0.25">
      <c r="A28" s="29" t="s">
        <v>43</v>
      </c>
    </row>
    <row r="29" spans="1:4" x14ac:dyDescent="0.25">
      <c r="A29" s="29" t="s">
        <v>104</v>
      </c>
    </row>
    <row r="30" spans="1:4" x14ac:dyDescent="0.25">
      <c r="A30" s="29" t="s">
        <v>44</v>
      </c>
    </row>
    <row r="31" spans="1:4" x14ac:dyDescent="0.25">
      <c r="A31" s="29" t="s">
        <v>105</v>
      </c>
    </row>
    <row r="32" spans="1:4" ht="9.9499999999999993" customHeight="1" x14ac:dyDescent="0.25"/>
    <row r="33" spans="1:1" x14ac:dyDescent="0.25">
      <c r="A33" s="29" t="s">
        <v>45</v>
      </c>
    </row>
    <row r="34" spans="1:1" x14ac:dyDescent="0.25">
      <c r="A34" s="29" t="s">
        <v>34</v>
      </c>
    </row>
    <row r="35" spans="1:1" x14ac:dyDescent="0.25">
      <c r="A35" s="29" t="s">
        <v>46</v>
      </c>
    </row>
    <row r="36" spans="1:1" ht="9.9499999999999993" customHeight="1" x14ac:dyDescent="0.25"/>
    <row r="37" spans="1:1" x14ac:dyDescent="0.25">
      <c r="A37" s="29" t="s">
        <v>47</v>
      </c>
    </row>
    <row r="38" spans="1:1" x14ac:dyDescent="0.25">
      <c r="A38" s="29" t="s">
        <v>49</v>
      </c>
    </row>
    <row r="39" spans="1:1" x14ac:dyDescent="0.25">
      <c r="A39" s="29" t="s">
        <v>51</v>
      </c>
    </row>
    <row r="40" spans="1:1" x14ac:dyDescent="0.25">
      <c r="A40" s="29" t="s">
        <v>50</v>
      </c>
    </row>
    <row r="41" spans="1:1" ht="9.9499999999999993" customHeight="1" x14ac:dyDescent="0.25"/>
    <row r="42" spans="1:1" s="1" customFormat="1" x14ac:dyDescent="0.25">
      <c r="A42" s="72" t="s">
        <v>106</v>
      </c>
    </row>
  </sheetData>
  <pageMargins left="0.51181102362204722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A43" sqref="A43"/>
    </sheetView>
  </sheetViews>
  <sheetFormatPr defaultRowHeight="15" x14ac:dyDescent="0.25"/>
  <cols>
    <col min="1" max="1" width="17.85546875" customWidth="1"/>
    <col min="2" max="2" width="11.85546875" customWidth="1"/>
    <col min="3" max="3" width="9.85546875" customWidth="1"/>
    <col min="4" max="4" width="12" customWidth="1"/>
    <col min="5" max="5" width="6.42578125" customWidth="1"/>
    <col min="6" max="6" width="4.7109375" customWidth="1"/>
    <col min="7" max="8" width="11.42578125" customWidth="1"/>
    <col min="9" max="9" width="12.85546875" hidden="1" customWidth="1"/>
    <col min="10" max="10" width="0" style="64" hidden="1" customWidth="1"/>
  </cols>
  <sheetData>
    <row r="1" spans="1:10" s="3" customFormat="1" ht="18.75" x14ac:dyDescent="0.3">
      <c r="A1" s="4" t="s">
        <v>6</v>
      </c>
      <c r="B1" s="5"/>
      <c r="C1" s="5"/>
      <c r="D1" s="5"/>
      <c r="J1" s="63"/>
    </row>
    <row r="2" spans="1:10" x14ac:dyDescent="0.25">
      <c r="A2" s="6"/>
      <c r="B2" s="6"/>
      <c r="C2" s="6"/>
      <c r="D2" s="6"/>
    </row>
    <row r="3" spans="1:10" s="2" customFormat="1" ht="15.75" x14ac:dyDescent="0.25">
      <c r="A3" s="7" t="s">
        <v>90</v>
      </c>
      <c r="B3" s="8"/>
      <c r="C3" s="8"/>
      <c r="D3" s="8"/>
      <c r="I3" s="73" t="s">
        <v>48</v>
      </c>
      <c r="J3" s="65"/>
    </row>
    <row r="4" spans="1:10" s="2" customFormat="1" ht="9.9499999999999993" customHeight="1" x14ac:dyDescent="0.25">
      <c r="A4" s="7"/>
      <c r="B4" s="8"/>
      <c r="C4" s="8"/>
      <c r="D4" s="8"/>
      <c r="J4" s="65"/>
    </row>
    <row r="5" spans="1:10" s="1" customFormat="1" ht="31.5" customHeight="1" x14ac:dyDescent="0.25">
      <c r="A5" s="17" t="s">
        <v>5</v>
      </c>
      <c r="B5" s="18" t="s">
        <v>4</v>
      </c>
      <c r="C5" s="18" t="s">
        <v>28</v>
      </c>
      <c r="D5" s="9"/>
      <c r="I5" s="18" t="s">
        <v>37</v>
      </c>
      <c r="J5" s="18" t="s">
        <v>35</v>
      </c>
    </row>
    <row r="6" spans="1:10" s="1" customFormat="1" ht="5.45" customHeight="1" x14ac:dyDescent="0.25">
      <c r="A6" s="11"/>
      <c r="B6" s="14"/>
      <c r="C6" s="10"/>
      <c r="D6" s="9"/>
      <c r="I6" s="24"/>
      <c r="J6" s="66"/>
    </row>
    <row r="7" spans="1:10" x14ac:dyDescent="0.25">
      <c r="A7" s="12" t="s">
        <v>30</v>
      </c>
      <c r="B7" s="21">
        <v>0.85</v>
      </c>
      <c r="C7" s="43"/>
      <c r="D7" s="6"/>
      <c r="I7" s="25" t="s">
        <v>0</v>
      </c>
      <c r="J7" s="71">
        <v>0.6</v>
      </c>
    </row>
    <row r="8" spans="1:10" x14ac:dyDescent="0.25">
      <c r="A8" s="22" t="s">
        <v>108</v>
      </c>
      <c r="B8" s="23">
        <v>0.15</v>
      </c>
      <c r="C8" s="46"/>
      <c r="D8" s="6"/>
      <c r="I8" s="61"/>
      <c r="J8" s="67"/>
    </row>
    <row r="9" spans="1:10" x14ac:dyDescent="0.25">
      <c r="A9" s="48" t="s">
        <v>2</v>
      </c>
      <c r="B9" s="41">
        <v>0</v>
      </c>
      <c r="C9" s="46"/>
      <c r="D9" s="6"/>
      <c r="I9" s="28"/>
      <c r="J9" s="68">
        <f>SUM(J7:J8)</f>
        <v>0.6</v>
      </c>
    </row>
    <row r="10" spans="1:10" ht="3.6" customHeight="1" x14ac:dyDescent="0.25">
      <c r="A10" s="13"/>
      <c r="B10" s="15"/>
      <c r="C10" s="16"/>
      <c r="D10" s="6"/>
    </row>
    <row r="11" spans="1:10" s="1" customFormat="1" x14ac:dyDescent="0.25">
      <c r="A11" s="27" t="s">
        <v>3</v>
      </c>
      <c r="B11" s="28">
        <f>SUM(B7:B9)</f>
        <v>1</v>
      </c>
      <c r="C11" s="47">
        <f>SUM(C7:C9)</f>
        <v>0</v>
      </c>
      <c r="D11" s="9"/>
      <c r="I11"/>
      <c r="J11" s="64"/>
    </row>
    <row r="12" spans="1:10" x14ac:dyDescent="0.25">
      <c r="A12" s="6"/>
      <c r="B12" s="6"/>
      <c r="C12" s="6"/>
      <c r="D12" s="6"/>
    </row>
    <row r="13" spans="1:10" x14ac:dyDescent="0.25">
      <c r="A13" s="6"/>
      <c r="B13" s="6"/>
      <c r="C13" s="6"/>
      <c r="D13" s="6"/>
    </row>
    <row r="14" spans="1:10" ht="15.75" x14ac:dyDescent="0.25">
      <c r="A14" s="6"/>
      <c r="B14" s="6"/>
      <c r="C14" s="6"/>
      <c r="D14" s="6"/>
      <c r="I14" s="2"/>
      <c r="J14" s="65"/>
    </row>
    <row r="15" spans="1:10" ht="15.75" x14ac:dyDescent="0.25">
      <c r="A15" s="7" t="s">
        <v>8</v>
      </c>
      <c r="B15" s="8"/>
      <c r="C15" s="8"/>
      <c r="D15" s="6"/>
      <c r="E15" s="74" t="s">
        <v>52</v>
      </c>
      <c r="I15" s="73" t="s">
        <v>48</v>
      </c>
    </row>
    <row r="16" spans="1:10" s="2" customFormat="1" ht="9.9499999999999993" customHeight="1" x14ac:dyDescent="0.25">
      <c r="A16" s="7"/>
      <c r="B16" s="8"/>
      <c r="C16" s="8"/>
      <c r="D16" s="8"/>
      <c r="I16" s="49"/>
      <c r="J16" s="69"/>
    </row>
    <row r="17" spans="1:10" ht="31.5" customHeight="1" x14ac:dyDescent="0.25">
      <c r="A17" s="19" t="s">
        <v>5</v>
      </c>
      <c r="B17" s="20" t="s">
        <v>4</v>
      </c>
      <c r="C17" s="20" t="s">
        <v>29</v>
      </c>
      <c r="D17" s="6"/>
      <c r="E17" s="101" t="s">
        <v>14</v>
      </c>
      <c r="F17" s="102"/>
      <c r="G17" s="20" t="s">
        <v>27</v>
      </c>
      <c r="H17" s="59"/>
      <c r="I17" s="20" t="s">
        <v>38</v>
      </c>
      <c r="J17" s="20" t="s">
        <v>35</v>
      </c>
    </row>
    <row r="18" spans="1:10" s="1" customFormat="1" ht="5.45" customHeight="1" x14ac:dyDescent="0.25">
      <c r="A18" s="11"/>
      <c r="B18" s="14"/>
      <c r="C18" s="10"/>
      <c r="D18" s="9"/>
      <c r="E18" s="24"/>
      <c r="F18" s="24"/>
      <c r="G18" s="14"/>
      <c r="H18" s="49"/>
      <c r="I18" s="24"/>
      <c r="J18" s="66"/>
    </row>
    <row r="19" spans="1:10" x14ac:dyDescent="0.25">
      <c r="A19" s="12" t="s">
        <v>30</v>
      </c>
      <c r="B19" s="21">
        <v>0.6</v>
      </c>
      <c r="C19" s="43"/>
      <c r="D19" s="6"/>
      <c r="E19" s="37" t="s">
        <v>9</v>
      </c>
      <c r="F19" s="53" t="s">
        <v>15</v>
      </c>
      <c r="G19" s="26" t="s">
        <v>15</v>
      </c>
      <c r="H19" s="50"/>
      <c r="I19" s="25" t="s">
        <v>0</v>
      </c>
      <c r="J19" s="71">
        <v>0.2</v>
      </c>
    </row>
    <row r="20" spans="1:10" x14ac:dyDescent="0.25">
      <c r="A20" s="22" t="s">
        <v>108</v>
      </c>
      <c r="B20" s="23">
        <v>0.15</v>
      </c>
      <c r="C20" s="46"/>
      <c r="D20" s="6"/>
      <c r="E20" s="37" t="s">
        <v>11</v>
      </c>
      <c r="F20" s="53" t="s">
        <v>15</v>
      </c>
      <c r="G20" s="26" t="s">
        <v>15</v>
      </c>
      <c r="H20" s="50"/>
      <c r="I20" s="61"/>
      <c r="J20" s="67"/>
    </row>
    <row r="21" spans="1:10" x14ac:dyDescent="0.25">
      <c r="A21" s="48" t="s">
        <v>2</v>
      </c>
      <c r="B21" s="41">
        <v>0.25</v>
      </c>
      <c r="C21" s="45"/>
      <c r="D21" s="6"/>
      <c r="E21" s="37" t="s">
        <v>12</v>
      </c>
      <c r="F21" s="53" t="s">
        <v>15</v>
      </c>
      <c r="G21" s="26" t="s">
        <v>15</v>
      </c>
      <c r="H21" s="50"/>
      <c r="I21" s="28"/>
      <c r="J21" s="68">
        <f>SUM(J19:J20)</f>
        <v>0.2</v>
      </c>
    </row>
    <row r="22" spans="1:10" ht="3.6" customHeight="1" x14ac:dyDescent="0.25">
      <c r="A22" s="13"/>
      <c r="B22" s="15"/>
      <c r="C22" s="16"/>
      <c r="D22" s="6"/>
      <c r="E22" s="25"/>
      <c r="F22" s="25"/>
      <c r="G22" s="15"/>
      <c r="H22" s="50"/>
    </row>
    <row r="23" spans="1:10" s="1" customFormat="1" x14ac:dyDescent="0.25">
      <c r="A23" s="27" t="s">
        <v>3</v>
      </c>
      <c r="B23" s="28">
        <f>SUM(B19:B21)</f>
        <v>1</v>
      </c>
      <c r="C23" s="42">
        <f>SUM(C19:C21)</f>
        <v>0</v>
      </c>
      <c r="D23" s="9"/>
      <c r="E23" s="38"/>
      <c r="F23" s="62">
        <f>SUM(F19:F22)</f>
        <v>0</v>
      </c>
      <c r="G23" s="42">
        <f>SUM(G19:G21)</f>
        <v>0</v>
      </c>
      <c r="H23" s="50"/>
      <c r="I23"/>
      <c r="J23" s="64"/>
    </row>
    <row r="24" spans="1:10" x14ac:dyDescent="0.25">
      <c r="A24" s="6"/>
      <c r="B24" s="6"/>
      <c r="C24" s="6"/>
      <c r="D24" s="6"/>
    </row>
    <row r="25" spans="1:10" x14ac:dyDescent="0.25">
      <c r="A25" s="6"/>
      <c r="B25" s="6"/>
      <c r="C25" s="6"/>
      <c r="D25" s="6"/>
    </row>
    <row r="26" spans="1:10" ht="15.75" x14ac:dyDescent="0.25">
      <c r="A26" s="6"/>
      <c r="B26" s="6"/>
      <c r="C26" s="6"/>
      <c r="D26" s="6"/>
      <c r="I26" s="2"/>
      <c r="J26" s="65"/>
    </row>
    <row r="27" spans="1:10" ht="15.75" x14ac:dyDescent="0.25">
      <c r="A27" s="7" t="s">
        <v>16</v>
      </c>
      <c r="B27" s="8"/>
      <c r="C27" s="8"/>
      <c r="D27" s="6"/>
      <c r="E27" s="74" t="s">
        <v>52</v>
      </c>
      <c r="I27" s="73" t="s">
        <v>48</v>
      </c>
    </row>
    <row r="28" spans="1:10" s="2" customFormat="1" ht="9.9499999999999993" customHeight="1" x14ac:dyDescent="0.25">
      <c r="A28" s="7"/>
      <c r="B28" s="8"/>
      <c r="C28" s="8"/>
      <c r="D28" s="8"/>
      <c r="I28" s="49"/>
      <c r="J28" s="69"/>
    </row>
    <row r="29" spans="1:10" ht="32.450000000000003" customHeight="1" x14ac:dyDescent="0.25">
      <c r="A29" s="30" t="s">
        <v>5</v>
      </c>
      <c r="B29" s="31" t="s">
        <v>4</v>
      </c>
      <c r="C29" s="31" t="s">
        <v>29</v>
      </c>
      <c r="D29" s="6"/>
      <c r="E29" s="103" t="s">
        <v>14</v>
      </c>
      <c r="F29" s="104"/>
      <c r="G29" s="31" t="s">
        <v>27</v>
      </c>
      <c r="I29" s="31" t="s">
        <v>37</v>
      </c>
      <c r="J29" s="31" t="s">
        <v>35</v>
      </c>
    </row>
    <row r="30" spans="1:10" s="1" customFormat="1" ht="5.45" customHeight="1" x14ac:dyDescent="0.25">
      <c r="A30" s="11"/>
      <c r="B30" s="14"/>
      <c r="C30" s="10"/>
      <c r="D30" s="9"/>
      <c r="E30" s="24"/>
      <c r="F30" s="24"/>
      <c r="G30" s="14"/>
      <c r="H30" s="49"/>
      <c r="I30" s="24"/>
      <c r="J30" s="66"/>
    </row>
    <row r="31" spans="1:10" x14ac:dyDescent="0.25">
      <c r="A31" s="12" t="s">
        <v>30</v>
      </c>
      <c r="B31" s="21">
        <v>0.3</v>
      </c>
      <c r="C31" s="43"/>
      <c r="D31" s="6"/>
      <c r="E31" s="37" t="s">
        <v>9</v>
      </c>
      <c r="F31" s="53" t="s">
        <v>15</v>
      </c>
      <c r="G31" s="26" t="s">
        <v>15</v>
      </c>
      <c r="I31" s="25" t="s">
        <v>0</v>
      </c>
      <c r="J31" s="71">
        <v>0.1</v>
      </c>
    </row>
    <row r="32" spans="1:10" x14ac:dyDescent="0.25">
      <c r="A32" s="22" t="s">
        <v>108</v>
      </c>
      <c r="B32" s="23">
        <v>0.15</v>
      </c>
      <c r="C32" s="46"/>
      <c r="D32" s="6"/>
      <c r="E32" s="37" t="s">
        <v>11</v>
      </c>
      <c r="F32" s="53" t="s">
        <v>15</v>
      </c>
      <c r="G32" s="26" t="s">
        <v>15</v>
      </c>
      <c r="I32" s="61"/>
      <c r="J32" s="67"/>
    </row>
    <row r="33" spans="1:10" x14ac:dyDescent="0.25">
      <c r="A33" s="48" t="s">
        <v>2</v>
      </c>
      <c r="B33" s="41">
        <v>0.55000000000000004</v>
      </c>
      <c r="C33" s="45"/>
      <c r="D33" s="6"/>
      <c r="E33" s="37" t="s">
        <v>12</v>
      </c>
      <c r="F33" s="53" t="s">
        <v>15</v>
      </c>
      <c r="G33" s="26" t="s">
        <v>15</v>
      </c>
      <c r="I33" s="28"/>
      <c r="J33" s="68">
        <f>SUM(J31:J32)</f>
        <v>0.1</v>
      </c>
    </row>
    <row r="34" spans="1:10" ht="3.6" customHeight="1" x14ac:dyDescent="0.25">
      <c r="A34" s="13"/>
      <c r="B34" s="15"/>
      <c r="C34" s="16"/>
      <c r="D34" s="6"/>
      <c r="E34" s="25"/>
      <c r="F34" s="25"/>
      <c r="G34" s="15"/>
      <c r="H34" s="50"/>
    </row>
    <row r="35" spans="1:10" x14ac:dyDescent="0.25">
      <c r="A35" s="27" t="s">
        <v>3</v>
      </c>
      <c r="B35" s="28">
        <f>SUM(B31:B33)</f>
        <v>1</v>
      </c>
      <c r="C35" s="42">
        <f>SUM(C31:C33)</f>
        <v>0</v>
      </c>
      <c r="D35" s="9"/>
      <c r="E35" s="38"/>
      <c r="F35" s="62">
        <f>SUM(F31:F34)</f>
        <v>0</v>
      </c>
      <c r="G35" s="42">
        <f>SUM(G31:G33)</f>
        <v>0</v>
      </c>
    </row>
    <row r="36" spans="1:10" x14ac:dyDescent="0.25">
      <c r="A36" s="6"/>
      <c r="B36" s="6"/>
      <c r="C36" s="6"/>
      <c r="D36" s="6"/>
    </row>
    <row r="37" spans="1:10" x14ac:dyDescent="0.25">
      <c r="A37" s="6"/>
      <c r="B37" s="6"/>
      <c r="C37" s="6"/>
      <c r="D37" s="6"/>
    </row>
    <row r="38" spans="1:10" x14ac:dyDescent="0.25">
      <c r="A38" s="6"/>
      <c r="B38" s="6"/>
      <c r="C38" s="6"/>
      <c r="D38" s="6"/>
    </row>
    <row r="39" spans="1:10" x14ac:dyDescent="0.25">
      <c r="A39" s="6"/>
      <c r="B39" s="6"/>
      <c r="C39" s="6"/>
      <c r="D39" s="6"/>
    </row>
    <row r="40" spans="1:10" x14ac:dyDescent="0.25">
      <c r="A40" s="6"/>
      <c r="B40" s="6"/>
      <c r="C40" s="6"/>
      <c r="D40" s="6"/>
    </row>
    <row r="41" spans="1:10" x14ac:dyDescent="0.25">
      <c r="A41" s="6"/>
      <c r="B41" s="6"/>
      <c r="C41" s="6"/>
      <c r="D41" s="6"/>
    </row>
    <row r="42" spans="1:10" x14ac:dyDescent="0.25">
      <c r="A42" s="6"/>
      <c r="B42" s="6"/>
      <c r="C42" s="6"/>
      <c r="D42" s="6"/>
    </row>
    <row r="43" spans="1:10" x14ac:dyDescent="0.25">
      <c r="A43" s="6"/>
      <c r="B43" s="6"/>
      <c r="C43" s="6"/>
      <c r="D43" s="6"/>
    </row>
    <row r="44" spans="1:10" x14ac:dyDescent="0.25">
      <c r="A44" s="6"/>
      <c r="B44" s="6"/>
      <c r="C44" s="6"/>
      <c r="D44" s="6"/>
    </row>
    <row r="45" spans="1:10" x14ac:dyDescent="0.25">
      <c r="A45" s="6"/>
      <c r="B45" s="6"/>
      <c r="C45" s="6"/>
      <c r="D45" s="6"/>
    </row>
    <row r="46" spans="1:10" x14ac:dyDescent="0.25">
      <c r="A46" s="6"/>
      <c r="B46" s="6"/>
      <c r="C46" s="6"/>
      <c r="D46" s="6"/>
    </row>
    <row r="47" spans="1:10" x14ac:dyDescent="0.25">
      <c r="A47" s="6"/>
      <c r="B47" s="6"/>
      <c r="C47" s="6"/>
      <c r="D47" s="6"/>
    </row>
  </sheetData>
  <mergeCells count="2">
    <mergeCell ref="E17:F17"/>
    <mergeCell ref="E29:F29"/>
  </mergeCells>
  <pageMargins left="0.31496062992125984" right="0.11811023622047245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A20" sqref="A20"/>
    </sheetView>
  </sheetViews>
  <sheetFormatPr defaultRowHeight="15" x14ac:dyDescent="0.25"/>
  <cols>
    <col min="1" max="1" width="18.7109375" customWidth="1"/>
    <col min="2" max="2" width="11.140625" customWidth="1"/>
    <col min="3" max="3" width="9.85546875" customWidth="1"/>
    <col min="4" max="4" width="11.140625" customWidth="1"/>
    <col min="5" max="5" width="6.5703125" customWidth="1"/>
    <col min="6" max="6" width="5" customWidth="1"/>
    <col min="7" max="7" width="11" customWidth="1"/>
    <col min="8" max="8" width="11.85546875" customWidth="1"/>
    <col min="9" max="9" width="11.85546875" hidden="1" customWidth="1"/>
    <col min="10" max="10" width="0" style="64" hidden="1" customWidth="1"/>
  </cols>
  <sheetData>
    <row r="1" spans="1:10" s="3" customFormat="1" ht="18.75" x14ac:dyDescent="0.3">
      <c r="A1" s="4" t="s">
        <v>13</v>
      </c>
      <c r="B1" s="5"/>
      <c r="C1" s="5"/>
      <c r="D1" s="5"/>
      <c r="J1" s="63"/>
    </row>
    <row r="2" spans="1:10" x14ac:dyDescent="0.25">
      <c r="A2" s="6"/>
      <c r="B2" s="6"/>
      <c r="C2" s="6"/>
      <c r="D2" s="6"/>
    </row>
    <row r="3" spans="1:10" ht="15.75" x14ac:dyDescent="0.25">
      <c r="A3" s="7" t="s">
        <v>91</v>
      </c>
      <c r="B3" s="8"/>
      <c r="C3" s="8"/>
      <c r="D3" s="8"/>
      <c r="E3" s="2"/>
      <c r="F3" s="2"/>
      <c r="G3" s="2"/>
      <c r="H3" s="2"/>
      <c r="I3" s="73" t="s">
        <v>48</v>
      </c>
      <c r="J3" s="65"/>
    </row>
    <row r="4" spans="1:10" ht="9.9499999999999993" customHeight="1" x14ac:dyDescent="0.25">
      <c r="A4" s="7"/>
      <c r="B4" s="8"/>
      <c r="C4" s="8"/>
      <c r="D4" s="8"/>
      <c r="E4" s="2"/>
      <c r="F4" s="2"/>
      <c r="G4" s="2"/>
      <c r="H4" s="2"/>
      <c r="I4" s="2"/>
      <c r="J4" s="65"/>
    </row>
    <row r="5" spans="1:10" ht="30" customHeight="1" x14ac:dyDescent="0.25">
      <c r="A5" s="17" t="s">
        <v>5</v>
      </c>
      <c r="B5" s="18" t="s">
        <v>4</v>
      </c>
      <c r="C5" s="18" t="s">
        <v>28</v>
      </c>
      <c r="D5" s="9"/>
      <c r="E5" s="1"/>
      <c r="F5" s="1"/>
      <c r="G5" s="1"/>
      <c r="H5" s="1"/>
      <c r="I5" s="18" t="s">
        <v>30</v>
      </c>
      <c r="J5" s="18" t="s">
        <v>35</v>
      </c>
    </row>
    <row r="6" spans="1:10" s="1" customFormat="1" ht="5.45" customHeight="1" x14ac:dyDescent="0.25">
      <c r="A6" s="11"/>
      <c r="B6" s="14"/>
      <c r="C6" s="10"/>
      <c r="D6" s="9"/>
      <c r="I6" s="24"/>
      <c r="J6" s="66"/>
    </row>
    <row r="7" spans="1:10" x14ac:dyDescent="0.25">
      <c r="A7" s="12" t="s">
        <v>0</v>
      </c>
      <c r="B7" s="21">
        <v>0.85</v>
      </c>
      <c r="C7" s="43"/>
      <c r="D7" s="6"/>
      <c r="I7" s="25" t="s">
        <v>0</v>
      </c>
      <c r="J7" s="71">
        <v>0.6</v>
      </c>
    </row>
    <row r="8" spans="1:10" x14ac:dyDescent="0.25">
      <c r="A8" s="22" t="s">
        <v>108</v>
      </c>
      <c r="B8" s="23">
        <v>0.15</v>
      </c>
      <c r="C8" s="44"/>
      <c r="D8" s="6"/>
      <c r="I8" s="61"/>
      <c r="J8" s="67"/>
    </row>
    <row r="9" spans="1:10" x14ac:dyDescent="0.25">
      <c r="A9" s="22" t="s">
        <v>2</v>
      </c>
      <c r="B9" s="23">
        <v>0</v>
      </c>
      <c r="C9" s="44"/>
      <c r="D9" s="6"/>
      <c r="I9" s="28"/>
      <c r="J9" s="68">
        <f>SUM(J7:J8)</f>
        <v>0.6</v>
      </c>
    </row>
    <row r="10" spans="1:10" ht="3.6" customHeight="1" x14ac:dyDescent="0.25">
      <c r="A10" s="13"/>
      <c r="B10" s="15"/>
      <c r="C10" s="16"/>
      <c r="D10" s="6"/>
    </row>
    <row r="11" spans="1:10" x14ac:dyDescent="0.25">
      <c r="A11" s="27" t="s">
        <v>3</v>
      </c>
      <c r="B11" s="28">
        <f>SUM(B7:B9)</f>
        <v>1</v>
      </c>
      <c r="C11" s="47">
        <f>SUM(C7:C9)</f>
        <v>0</v>
      </c>
      <c r="D11" s="9"/>
      <c r="E11" s="1"/>
      <c r="F11" s="1"/>
      <c r="G11" s="1"/>
      <c r="H11" s="1"/>
      <c r="I11" s="1"/>
      <c r="J11" s="69"/>
    </row>
    <row r="12" spans="1:10" x14ac:dyDescent="0.25">
      <c r="A12" s="6"/>
      <c r="B12" s="6"/>
      <c r="C12" s="6"/>
      <c r="D12" s="6"/>
    </row>
    <row r="13" spans="1:10" x14ac:dyDescent="0.25">
      <c r="A13" s="6"/>
      <c r="B13" s="6"/>
      <c r="C13" s="6"/>
      <c r="D13" s="6"/>
    </row>
    <row r="14" spans="1:10" x14ac:dyDescent="0.25">
      <c r="A14" s="6"/>
      <c r="B14" s="6"/>
      <c r="C14" s="6"/>
      <c r="D14" s="6"/>
    </row>
    <row r="15" spans="1:10" ht="15.75" x14ac:dyDescent="0.25">
      <c r="A15" s="7" t="s">
        <v>17</v>
      </c>
      <c r="B15" s="8"/>
      <c r="C15" s="8"/>
      <c r="D15" s="6"/>
      <c r="E15" s="74" t="s">
        <v>52</v>
      </c>
      <c r="I15" s="73" t="s">
        <v>48</v>
      </c>
    </row>
    <row r="16" spans="1:10" ht="9.9499999999999993" customHeight="1" x14ac:dyDescent="0.25">
      <c r="A16" s="7"/>
      <c r="B16" s="8"/>
      <c r="C16" s="8"/>
      <c r="D16" s="8"/>
      <c r="E16" s="2"/>
      <c r="F16" s="2"/>
      <c r="G16" s="2"/>
      <c r="H16" s="2"/>
      <c r="I16" s="2"/>
      <c r="J16" s="65"/>
    </row>
    <row r="17" spans="1:10" ht="31.5" customHeight="1" x14ac:dyDescent="0.25">
      <c r="A17" s="19" t="s">
        <v>5</v>
      </c>
      <c r="B17" s="20" t="s">
        <v>4</v>
      </c>
      <c r="C17" s="20" t="s">
        <v>29</v>
      </c>
      <c r="D17" s="6"/>
      <c r="E17" s="101" t="s">
        <v>14</v>
      </c>
      <c r="F17" s="102"/>
      <c r="G17" s="20" t="s">
        <v>29</v>
      </c>
      <c r="H17" s="59"/>
      <c r="I17" s="20" t="s">
        <v>30</v>
      </c>
      <c r="J17" s="20" t="s">
        <v>35</v>
      </c>
    </row>
    <row r="18" spans="1:10" s="1" customFormat="1" ht="5.45" customHeight="1" x14ac:dyDescent="0.25">
      <c r="A18" s="11"/>
      <c r="B18" s="14"/>
      <c r="C18" s="10"/>
      <c r="D18" s="9"/>
      <c r="E18" s="24"/>
      <c r="F18" s="24"/>
      <c r="G18" s="14"/>
      <c r="H18" s="49"/>
      <c r="I18" s="24"/>
      <c r="J18" s="66"/>
    </row>
    <row r="19" spans="1:10" x14ac:dyDescent="0.25">
      <c r="A19" s="12" t="s">
        <v>0</v>
      </c>
      <c r="B19" s="21">
        <v>0.3</v>
      </c>
      <c r="C19" s="43"/>
      <c r="D19" s="6"/>
      <c r="E19" s="37" t="s">
        <v>9</v>
      </c>
      <c r="F19" s="53" t="s">
        <v>15</v>
      </c>
      <c r="G19" s="26" t="s">
        <v>15</v>
      </c>
      <c r="H19" s="50"/>
      <c r="I19" s="25" t="s">
        <v>0</v>
      </c>
      <c r="J19" s="71">
        <v>0.1</v>
      </c>
    </row>
    <row r="20" spans="1:10" x14ac:dyDescent="0.25">
      <c r="A20" s="22" t="s">
        <v>108</v>
      </c>
      <c r="B20" s="23">
        <v>0.15</v>
      </c>
      <c r="C20" s="44"/>
      <c r="D20" s="6"/>
      <c r="E20" s="37" t="s">
        <v>11</v>
      </c>
      <c r="F20" s="53" t="s">
        <v>15</v>
      </c>
      <c r="G20" s="26" t="s">
        <v>15</v>
      </c>
      <c r="H20" s="50"/>
      <c r="I20" s="61"/>
      <c r="J20" s="67"/>
    </row>
    <row r="21" spans="1:10" x14ac:dyDescent="0.25">
      <c r="A21" s="48" t="s">
        <v>2</v>
      </c>
      <c r="B21" s="41">
        <v>0.55000000000000004</v>
      </c>
      <c r="C21" s="45"/>
      <c r="D21" s="6"/>
      <c r="E21" s="37" t="s">
        <v>12</v>
      </c>
      <c r="F21" s="53" t="s">
        <v>15</v>
      </c>
      <c r="G21" s="26" t="s">
        <v>15</v>
      </c>
      <c r="H21" s="50"/>
      <c r="I21" s="28"/>
      <c r="J21" s="68">
        <f>SUM(J19:J20)</f>
        <v>0.1</v>
      </c>
    </row>
    <row r="22" spans="1:10" ht="3.6" customHeight="1" x14ac:dyDescent="0.25">
      <c r="A22" s="13"/>
      <c r="B22" s="15"/>
      <c r="C22" s="16"/>
      <c r="D22" s="6"/>
      <c r="E22" s="25"/>
      <c r="F22" s="25"/>
      <c r="G22" s="15"/>
      <c r="H22" s="50"/>
      <c r="I22" s="51"/>
    </row>
    <row r="23" spans="1:10" x14ac:dyDescent="0.25">
      <c r="A23" s="27" t="s">
        <v>3</v>
      </c>
      <c r="B23" s="28">
        <f>SUM(B19:B21)</f>
        <v>1</v>
      </c>
      <c r="C23" s="42">
        <f>SUM(C19:C21)</f>
        <v>0</v>
      </c>
      <c r="D23" s="9"/>
      <c r="E23" s="38"/>
      <c r="F23" s="62">
        <f>SUM(F19:F22)</f>
        <v>0</v>
      </c>
      <c r="G23" s="42">
        <f>SUM(G19:G21)</f>
        <v>0</v>
      </c>
      <c r="H23" s="54"/>
      <c r="I23" s="52"/>
      <c r="J23" s="69"/>
    </row>
    <row r="24" spans="1:10" x14ac:dyDescent="0.25">
      <c r="A24" s="6"/>
      <c r="B24" s="6"/>
      <c r="C24" s="6"/>
      <c r="D24" s="6"/>
    </row>
    <row r="25" spans="1:10" x14ac:dyDescent="0.25">
      <c r="A25" s="6"/>
      <c r="B25" s="6"/>
      <c r="C25" s="6"/>
      <c r="D25" s="6"/>
    </row>
    <row r="26" spans="1:10" x14ac:dyDescent="0.25">
      <c r="A26" s="6"/>
      <c r="B26" s="6"/>
      <c r="C26" s="6"/>
      <c r="D26" s="6"/>
    </row>
    <row r="27" spans="1:10" x14ac:dyDescent="0.25">
      <c r="A27" s="6" t="s">
        <v>18</v>
      </c>
    </row>
    <row r="28" spans="1:10" s="6" customFormat="1" ht="14.25" x14ac:dyDescent="0.2">
      <c r="A28" s="29" t="s">
        <v>19</v>
      </c>
      <c r="J28" s="70"/>
    </row>
  </sheetData>
  <mergeCells count="1">
    <mergeCell ref="E17:F17"/>
  </mergeCells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13" workbookViewId="0">
      <selection activeCell="A43" sqref="A43"/>
    </sheetView>
  </sheetViews>
  <sheetFormatPr defaultRowHeight="15" x14ac:dyDescent="0.25"/>
  <cols>
    <col min="1" max="1" width="18.28515625" customWidth="1"/>
    <col min="2" max="2" width="11.140625" customWidth="1"/>
    <col min="3" max="3" width="10.28515625" customWidth="1"/>
    <col min="4" max="4" width="11.5703125" customWidth="1"/>
    <col min="5" max="5" width="7.140625" customWidth="1"/>
    <col min="6" max="6" width="4.5703125" customWidth="1"/>
    <col min="7" max="7" width="10.5703125" customWidth="1"/>
    <col min="8" max="8" width="11.7109375" customWidth="1"/>
    <col min="9" max="9" width="11.85546875" hidden="1" customWidth="1"/>
    <col min="10" max="10" width="0" style="64" hidden="1" customWidth="1"/>
  </cols>
  <sheetData>
    <row r="1" spans="1:10" ht="18" x14ac:dyDescent="0.25">
      <c r="A1" s="4" t="s">
        <v>7</v>
      </c>
      <c r="B1" s="5"/>
      <c r="C1" s="5"/>
    </row>
    <row r="2" spans="1:10" x14ac:dyDescent="0.25">
      <c r="A2" s="6"/>
      <c r="B2" s="6"/>
      <c r="C2" s="6"/>
    </row>
    <row r="3" spans="1:10" ht="15.75" x14ac:dyDescent="0.25">
      <c r="A3" s="7" t="s">
        <v>90</v>
      </c>
      <c r="B3" s="8"/>
      <c r="C3" s="8"/>
      <c r="I3" s="73" t="s">
        <v>48</v>
      </c>
    </row>
    <row r="4" spans="1:10" s="2" customFormat="1" ht="9.9499999999999993" customHeight="1" x14ac:dyDescent="0.25">
      <c r="A4" s="7"/>
      <c r="B4" s="8"/>
      <c r="C4" s="8"/>
      <c r="D4" s="8"/>
      <c r="J4" s="65"/>
    </row>
    <row r="5" spans="1:10" ht="30.6" customHeight="1" x14ac:dyDescent="0.25">
      <c r="A5" s="17" t="s">
        <v>5</v>
      </c>
      <c r="B5" s="18" t="s">
        <v>4</v>
      </c>
      <c r="C5" s="18" t="s">
        <v>28</v>
      </c>
      <c r="I5" s="18" t="s">
        <v>30</v>
      </c>
      <c r="J5" s="18" t="s">
        <v>35</v>
      </c>
    </row>
    <row r="6" spans="1:10" s="1" customFormat="1" ht="5.45" customHeight="1" x14ac:dyDescent="0.25">
      <c r="A6" s="11"/>
      <c r="B6" s="14"/>
      <c r="C6" s="10"/>
      <c r="D6" s="9"/>
      <c r="I6" s="24"/>
      <c r="J6" s="66"/>
    </row>
    <row r="7" spans="1:10" x14ac:dyDescent="0.25">
      <c r="A7" s="12" t="s">
        <v>0</v>
      </c>
      <c r="B7" s="21">
        <v>0.85</v>
      </c>
      <c r="C7" s="43"/>
      <c r="I7" s="25" t="s">
        <v>0</v>
      </c>
      <c r="J7" s="71">
        <v>0.6</v>
      </c>
    </row>
    <row r="8" spans="1:10" x14ac:dyDescent="0.25">
      <c r="A8" s="22" t="s">
        <v>108</v>
      </c>
      <c r="B8" s="23">
        <v>0.15</v>
      </c>
      <c r="C8" s="44"/>
      <c r="I8" s="61"/>
      <c r="J8" s="67"/>
    </row>
    <row r="9" spans="1:10" x14ac:dyDescent="0.25">
      <c r="A9" s="22" t="s">
        <v>2</v>
      </c>
      <c r="B9" s="23">
        <v>0</v>
      </c>
      <c r="C9" s="44"/>
      <c r="I9" s="28"/>
      <c r="J9" s="68">
        <f>SUM(J7:J8)</f>
        <v>0.6</v>
      </c>
    </row>
    <row r="10" spans="1:10" ht="3.6" customHeight="1" x14ac:dyDescent="0.25">
      <c r="A10" s="13"/>
      <c r="B10" s="15"/>
      <c r="C10" s="40"/>
      <c r="D10" s="6"/>
    </row>
    <row r="11" spans="1:10" x14ac:dyDescent="0.25">
      <c r="A11" s="27" t="s">
        <v>3</v>
      </c>
      <c r="B11" s="28">
        <f>SUM(B7:B10)</f>
        <v>1</v>
      </c>
      <c r="C11" s="47">
        <f>SUM(C7:C9)</f>
        <v>0</v>
      </c>
    </row>
    <row r="12" spans="1:10" x14ac:dyDescent="0.25">
      <c r="A12" s="6"/>
      <c r="B12" s="6"/>
      <c r="C12" s="6"/>
    </row>
    <row r="13" spans="1:10" x14ac:dyDescent="0.25">
      <c r="A13" s="6"/>
      <c r="B13" s="6"/>
      <c r="C13" s="6"/>
    </row>
    <row r="14" spans="1:10" x14ac:dyDescent="0.25">
      <c r="A14" s="6"/>
      <c r="B14" s="6"/>
      <c r="C14" s="6"/>
    </row>
    <row r="15" spans="1:10" ht="15.75" x14ac:dyDescent="0.25">
      <c r="A15" s="7" t="s">
        <v>8</v>
      </c>
      <c r="B15" s="8"/>
      <c r="C15" s="8"/>
      <c r="E15" s="74" t="s">
        <v>52</v>
      </c>
      <c r="I15" s="73" t="s">
        <v>48</v>
      </c>
    </row>
    <row r="16" spans="1:10" s="2" customFormat="1" ht="9.9499999999999993" customHeight="1" x14ac:dyDescent="0.25">
      <c r="A16" s="7"/>
      <c r="B16" s="8"/>
      <c r="C16" s="8"/>
      <c r="D16" s="8"/>
      <c r="J16" s="65"/>
    </row>
    <row r="17" spans="1:10" ht="30.95" customHeight="1" x14ac:dyDescent="0.25">
      <c r="A17" s="19" t="s">
        <v>97</v>
      </c>
      <c r="B17" s="20" t="s">
        <v>4</v>
      </c>
      <c r="C17" s="20" t="s">
        <v>29</v>
      </c>
      <c r="E17" s="101" t="s">
        <v>14</v>
      </c>
      <c r="F17" s="102"/>
      <c r="G17" s="20" t="s">
        <v>29</v>
      </c>
      <c r="H17" s="59"/>
      <c r="I17" s="20" t="s">
        <v>30</v>
      </c>
      <c r="J17" s="20" t="s">
        <v>35</v>
      </c>
    </row>
    <row r="18" spans="1:10" s="1" customFormat="1" ht="5.45" customHeight="1" x14ac:dyDescent="0.25">
      <c r="A18" s="11"/>
      <c r="B18" s="14"/>
      <c r="C18" s="10"/>
      <c r="D18" s="9"/>
      <c r="E18" s="39"/>
      <c r="F18" s="39"/>
      <c r="G18" s="14"/>
      <c r="H18" s="49"/>
      <c r="I18" s="24"/>
      <c r="J18" s="66"/>
    </row>
    <row r="19" spans="1:10" x14ac:dyDescent="0.25">
      <c r="A19" s="12" t="s">
        <v>0</v>
      </c>
      <c r="B19" s="21">
        <v>0.3</v>
      </c>
      <c r="C19" s="43"/>
      <c r="E19" s="37" t="s">
        <v>9</v>
      </c>
      <c r="F19" s="53" t="s">
        <v>15</v>
      </c>
      <c r="G19" s="26" t="s">
        <v>15</v>
      </c>
      <c r="H19" s="50"/>
      <c r="I19" s="25" t="s">
        <v>0</v>
      </c>
      <c r="J19" s="71">
        <v>0.1</v>
      </c>
    </row>
    <row r="20" spans="1:10" x14ac:dyDescent="0.25">
      <c r="A20" s="22" t="s">
        <v>108</v>
      </c>
      <c r="B20" s="23">
        <v>0.15</v>
      </c>
      <c r="C20" s="44"/>
      <c r="E20" s="37" t="s">
        <v>11</v>
      </c>
      <c r="F20" s="53" t="s">
        <v>15</v>
      </c>
      <c r="G20" s="26" t="s">
        <v>15</v>
      </c>
      <c r="H20" s="50"/>
      <c r="I20" s="61"/>
      <c r="J20" s="67"/>
    </row>
    <row r="21" spans="1:10" x14ac:dyDescent="0.25">
      <c r="A21" s="34" t="s">
        <v>2</v>
      </c>
      <c r="B21" s="35">
        <v>0.55000000000000004</v>
      </c>
      <c r="C21" s="45"/>
      <c r="E21" s="37" t="s">
        <v>12</v>
      </c>
      <c r="F21" s="53" t="s">
        <v>15</v>
      </c>
      <c r="G21" s="26" t="s">
        <v>15</v>
      </c>
      <c r="H21" s="50"/>
      <c r="I21" s="28"/>
      <c r="J21" s="68">
        <f>SUM(J19:J20)</f>
        <v>0.1</v>
      </c>
    </row>
    <row r="22" spans="1:10" ht="3.6" customHeight="1" x14ac:dyDescent="0.25">
      <c r="A22" s="13"/>
      <c r="B22" s="15"/>
      <c r="C22" s="40"/>
      <c r="D22" s="6"/>
      <c r="E22" s="25"/>
      <c r="F22" s="25"/>
      <c r="G22" s="15"/>
      <c r="H22" s="55"/>
      <c r="I22" s="55"/>
    </row>
    <row r="23" spans="1:10" x14ac:dyDescent="0.25">
      <c r="A23" s="27" t="s">
        <v>3</v>
      </c>
      <c r="B23" s="28">
        <f>SUM(B19:B21)</f>
        <v>1</v>
      </c>
      <c r="C23" s="42">
        <f>SUM(C19:C21)</f>
        <v>0</v>
      </c>
      <c r="E23" s="38"/>
      <c r="F23" s="62">
        <f>SUM(F19:F22)</f>
        <v>0</v>
      </c>
      <c r="G23" s="36">
        <f>SUM(G19:G22)</f>
        <v>0</v>
      </c>
      <c r="H23" s="56"/>
      <c r="I23" s="52"/>
    </row>
    <row r="24" spans="1:10" ht="15.75" x14ac:dyDescent="0.25">
      <c r="A24" s="6"/>
      <c r="B24" s="6"/>
      <c r="C24" s="6"/>
      <c r="I24" s="73"/>
    </row>
    <row r="25" spans="1:10" ht="15.75" x14ac:dyDescent="0.25">
      <c r="A25" s="6"/>
      <c r="B25" s="6"/>
      <c r="C25" s="6"/>
      <c r="I25" s="73"/>
    </row>
    <row r="26" spans="1:10" ht="15.75" x14ac:dyDescent="0.25">
      <c r="A26" s="6"/>
      <c r="B26" s="6"/>
      <c r="C26" s="6"/>
      <c r="E26" s="74" t="s">
        <v>52</v>
      </c>
      <c r="I26" s="73" t="s">
        <v>48</v>
      </c>
    </row>
    <row r="27" spans="1:10" ht="8.4499999999999993" customHeight="1" x14ac:dyDescent="0.25">
      <c r="A27" s="6"/>
      <c r="B27" s="6"/>
      <c r="C27" s="6"/>
    </row>
    <row r="28" spans="1:10" ht="30.6" customHeight="1" x14ac:dyDescent="0.25">
      <c r="A28" s="30" t="s">
        <v>99</v>
      </c>
      <c r="B28" s="31" t="s">
        <v>4</v>
      </c>
      <c r="C28" s="31" t="s">
        <v>31</v>
      </c>
      <c r="E28" s="103" t="s">
        <v>14</v>
      </c>
      <c r="F28" s="104"/>
      <c r="G28" s="31" t="s">
        <v>31</v>
      </c>
      <c r="H28" s="49"/>
      <c r="I28" s="31" t="s">
        <v>30</v>
      </c>
      <c r="J28" s="31" t="s">
        <v>35</v>
      </c>
    </row>
    <row r="29" spans="1:10" s="1" customFormat="1" ht="5.45" customHeight="1" x14ac:dyDescent="0.25">
      <c r="A29" s="11"/>
      <c r="B29" s="14"/>
      <c r="C29" s="10"/>
      <c r="D29" s="9"/>
      <c r="E29" s="39"/>
      <c r="F29" s="39"/>
      <c r="G29" s="14"/>
      <c r="H29" s="49"/>
      <c r="I29" s="24"/>
      <c r="J29" s="66"/>
    </row>
    <row r="30" spans="1:10" x14ac:dyDescent="0.25">
      <c r="A30" s="12" t="s">
        <v>0</v>
      </c>
      <c r="B30" s="21">
        <v>0.25</v>
      </c>
      <c r="C30" s="43"/>
      <c r="E30" s="37" t="s">
        <v>9</v>
      </c>
      <c r="F30" s="53" t="s">
        <v>15</v>
      </c>
      <c r="G30" s="26" t="s">
        <v>15</v>
      </c>
      <c r="H30" s="50"/>
      <c r="I30" s="25" t="s">
        <v>0</v>
      </c>
      <c r="J30" s="71">
        <v>0.1</v>
      </c>
    </row>
    <row r="31" spans="1:10" x14ac:dyDescent="0.25">
      <c r="A31" s="22" t="s">
        <v>108</v>
      </c>
      <c r="B31" s="23">
        <v>0.15</v>
      </c>
      <c r="C31" s="44"/>
      <c r="E31" s="37" t="s">
        <v>11</v>
      </c>
      <c r="F31" s="53" t="s">
        <v>15</v>
      </c>
      <c r="G31" s="26" t="s">
        <v>15</v>
      </c>
      <c r="H31" s="50"/>
      <c r="I31" s="61"/>
      <c r="J31" s="67"/>
    </row>
    <row r="32" spans="1:10" x14ac:dyDescent="0.25">
      <c r="A32" s="34" t="s">
        <v>2</v>
      </c>
      <c r="B32" s="35">
        <v>0.6</v>
      </c>
      <c r="C32" s="45"/>
      <c r="E32" s="37" t="s">
        <v>12</v>
      </c>
      <c r="F32" s="53" t="s">
        <v>15</v>
      </c>
      <c r="G32" s="26" t="s">
        <v>15</v>
      </c>
      <c r="H32" s="50"/>
      <c r="I32" s="28"/>
      <c r="J32" s="68">
        <f>SUM(J30:J31)</f>
        <v>0.1</v>
      </c>
    </row>
    <row r="33" spans="1:10" ht="3.6" customHeight="1" x14ac:dyDescent="0.25">
      <c r="A33" s="13"/>
      <c r="B33" s="15"/>
      <c r="C33" s="40"/>
      <c r="D33" s="6"/>
      <c r="E33" s="25"/>
      <c r="F33" s="25"/>
      <c r="G33" s="15"/>
      <c r="H33" s="51"/>
      <c r="I33" s="51"/>
    </row>
    <row r="34" spans="1:10" x14ac:dyDescent="0.25">
      <c r="A34" s="27" t="s">
        <v>3</v>
      </c>
      <c r="B34" s="28">
        <f>SUM(B30:B32)</f>
        <v>1</v>
      </c>
      <c r="C34" s="42">
        <f>SUM(C30:C32)</f>
        <v>0</v>
      </c>
      <c r="E34" s="38"/>
      <c r="F34" s="62">
        <f>SUM(F30:F33)</f>
        <v>0</v>
      </c>
      <c r="G34" s="36">
        <f>SUM(G30:G33)</f>
        <v>0</v>
      </c>
      <c r="H34" s="56"/>
      <c r="I34" s="52"/>
    </row>
    <row r="35" spans="1:10" ht="15.75" x14ac:dyDescent="0.25">
      <c r="A35" s="6"/>
      <c r="B35" s="6"/>
      <c r="C35" s="6"/>
      <c r="H35" s="57"/>
      <c r="I35" s="73"/>
    </row>
    <row r="36" spans="1:10" ht="15.75" x14ac:dyDescent="0.25">
      <c r="A36" s="6"/>
      <c r="B36" s="6"/>
      <c r="C36" s="6"/>
      <c r="H36" s="57"/>
      <c r="I36" s="73"/>
    </row>
    <row r="37" spans="1:10" ht="15.75" x14ac:dyDescent="0.25">
      <c r="A37" s="6"/>
      <c r="B37" s="6"/>
      <c r="C37" s="6"/>
      <c r="H37" s="57"/>
      <c r="I37" s="73" t="s">
        <v>48</v>
      </c>
    </row>
    <row r="38" spans="1:10" ht="8.4499999999999993" customHeight="1" x14ac:dyDescent="0.25">
      <c r="A38" s="6"/>
      <c r="B38" s="6"/>
      <c r="C38" s="6"/>
    </row>
    <row r="39" spans="1:10" ht="31.5" customHeight="1" x14ac:dyDescent="0.25">
      <c r="A39" s="32" t="s">
        <v>98</v>
      </c>
      <c r="B39" s="33" t="s">
        <v>4</v>
      </c>
      <c r="C39" s="33" t="s">
        <v>32</v>
      </c>
      <c r="E39" s="105" t="s">
        <v>14</v>
      </c>
      <c r="F39" s="106"/>
      <c r="G39" s="33" t="s">
        <v>32</v>
      </c>
      <c r="H39" s="49"/>
      <c r="I39" s="33" t="s">
        <v>30</v>
      </c>
      <c r="J39" s="33" t="s">
        <v>35</v>
      </c>
    </row>
    <row r="40" spans="1:10" s="1" customFormat="1" ht="5.45" customHeight="1" x14ac:dyDescent="0.25">
      <c r="A40" s="11"/>
      <c r="B40" s="14"/>
      <c r="C40" s="10"/>
      <c r="D40" s="9"/>
      <c r="E40" s="39"/>
      <c r="F40" s="39"/>
      <c r="G40" s="14"/>
      <c r="H40" s="49"/>
      <c r="I40" s="24"/>
      <c r="J40" s="66"/>
    </row>
    <row r="41" spans="1:10" x14ac:dyDescent="0.25">
      <c r="A41" s="12" t="s">
        <v>0</v>
      </c>
      <c r="B41" s="21">
        <v>0.2</v>
      </c>
      <c r="C41" s="43"/>
      <c r="E41" s="37" t="s">
        <v>9</v>
      </c>
      <c r="F41" s="53" t="s">
        <v>15</v>
      </c>
      <c r="G41" s="26" t="s">
        <v>15</v>
      </c>
      <c r="H41" s="50"/>
      <c r="I41" s="25" t="s">
        <v>0</v>
      </c>
      <c r="J41" s="71">
        <v>0.1</v>
      </c>
    </row>
    <row r="42" spans="1:10" x14ac:dyDescent="0.25">
      <c r="A42" s="22" t="s">
        <v>1</v>
      </c>
      <c r="B42" s="23">
        <v>0</v>
      </c>
      <c r="C42" s="44"/>
      <c r="E42" s="37" t="s">
        <v>10</v>
      </c>
      <c r="F42" s="53" t="s">
        <v>15</v>
      </c>
      <c r="G42" s="26" t="s">
        <v>15</v>
      </c>
      <c r="H42" s="50"/>
      <c r="I42" s="25" t="s">
        <v>33</v>
      </c>
      <c r="J42" s="71">
        <v>0.1</v>
      </c>
    </row>
    <row r="43" spans="1:10" x14ac:dyDescent="0.25">
      <c r="A43" s="22" t="s">
        <v>108</v>
      </c>
      <c r="B43" s="23">
        <v>0.15</v>
      </c>
      <c r="C43" s="44"/>
      <c r="E43" s="37" t="s">
        <v>11</v>
      </c>
      <c r="F43" s="53" t="s">
        <v>15</v>
      </c>
      <c r="G43" s="26" t="s">
        <v>15</v>
      </c>
      <c r="H43" s="50"/>
      <c r="I43" s="61"/>
      <c r="J43" s="67"/>
    </row>
    <row r="44" spans="1:10" x14ac:dyDescent="0.25">
      <c r="A44" s="34" t="s">
        <v>2</v>
      </c>
      <c r="B44" s="35">
        <v>0.65</v>
      </c>
      <c r="C44" s="45"/>
      <c r="E44" s="37" t="s">
        <v>12</v>
      </c>
      <c r="F44" s="53" t="s">
        <v>15</v>
      </c>
      <c r="G44" s="26" t="s">
        <v>15</v>
      </c>
      <c r="H44" s="50"/>
      <c r="I44" s="28"/>
      <c r="J44" s="68">
        <f>SUM(J41:J43)</f>
        <v>0.2</v>
      </c>
    </row>
    <row r="45" spans="1:10" ht="3.6" customHeight="1" x14ac:dyDescent="0.25">
      <c r="A45" s="13"/>
      <c r="B45" s="15"/>
      <c r="C45" s="40"/>
      <c r="D45" s="6"/>
      <c r="E45" s="25"/>
      <c r="F45" s="25"/>
      <c r="G45" s="15"/>
      <c r="H45" s="51"/>
      <c r="I45" s="51"/>
    </row>
    <row r="46" spans="1:10" x14ac:dyDescent="0.25">
      <c r="A46" s="27" t="s">
        <v>3</v>
      </c>
      <c r="B46" s="28">
        <f>SUM(B41:B44)</f>
        <v>1</v>
      </c>
      <c r="C46" s="42">
        <f>SUM(C41:C44)</f>
        <v>0</v>
      </c>
      <c r="E46" s="38"/>
      <c r="F46" s="62">
        <f>SUM(F41:F45)</f>
        <v>0</v>
      </c>
      <c r="G46" s="36">
        <f>SUM(G41:G45)</f>
        <v>0</v>
      </c>
      <c r="H46" s="58"/>
      <c r="I46" s="52"/>
    </row>
    <row r="47" spans="1:10" x14ac:dyDescent="0.25">
      <c r="A47" s="6"/>
      <c r="B47" s="6"/>
      <c r="C47" s="6"/>
    </row>
    <row r="48" spans="1:10" x14ac:dyDescent="0.25">
      <c r="A48" s="6"/>
      <c r="B48" s="6"/>
      <c r="C48" s="6"/>
    </row>
  </sheetData>
  <mergeCells count="3">
    <mergeCell ref="E17:F17"/>
    <mergeCell ref="E28:F28"/>
    <mergeCell ref="E39:F39"/>
  </mergeCells>
  <pageMargins left="0.31496062992125984" right="0.31496062992125984" top="0.59055118110236227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11" sqref="A11"/>
    </sheetView>
  </sheetViews>
  <sheetFormatPr defaultRowHeight="15" x14ac:dyDescent="0.25"/>
  <cols>
    <col min="1" max="1" width="18.28515625" customWidth="1"/>
    <col min="2" max="2" width="12.85546875" customWidth="1"/>
    <col min="3" max="5" width="11.85546875" customWidth="1"/>
    <col min="6" max="6" width="10.85546875" customWidth="1"/>
    <col min="7" max="7" width="10.5703125" customWidth="1"/>
  </cols>
  <sheetData>
    <row r="1" spans="1:7" ht="18" x14ac:dyDescent="0.25">
      <c r="A1" s="4" t="s">
        <v>87</v>
      </c>
      <c r="B1" s="5"/>
      <c r="C1" s="5"/>
    </row>
    <row r="2" spans="1:7" ht="18" x14ac:dyDescent="0.25">
      <c r="A2" s="4" t="s">
        <v>7</v>
      </c>
      <c r="B2" s="5"/>
      <c r="C2" s="5"/>
    </row>
    <row r="3" spans="1:7" ht="21.95" customHeight="1" x14ac:dyDescent="0.25">
      <c r="A3" s="6"/>
      <c r="B3" s="6"/>
      <c r="C3" s="6"/>
    </row>
    <row r="4" spans="1:7" s="1" customFormat="1" ht="18" customHeight="1" x14ac:dyDescent="0.25">
      <c r="A4" s="83" t="s">
        <v>55</v>
      </c>
      <c r="B4" s="9"/>
      <c r="C4" s="9"/>
    </row>
    <row r="5" spans="1:7" s="2" customFormat="1" ht="9.9499999999999993" customHeight="1" x14ac:dyDescent="0.25">
      <c r="A5" s="7"/>
      <c r="B5" s="8"/>
      <c r="C5" s="8"/>
      <c r="D5" s="8"/>
    </row>
    <row r="6" spans="1:7" ht="30.6" customHeight="1" x14ac:dyDescent="0.25">
      <c r="A6" s="82" t="s">
        <v>5</v>
      </c>
      <c r="B6" s="80" t="s">
        <v>92</v>
      </c>
      <c r="C6" s="107" t="s">
        <v>103</v>
      </c>
      <c r="D6" s="108"/>
      <c r="E6" s="109"/>
      <c r="F6" s="110" t="s">
        <v>61</v>
      </c>
    </row>
    <row r="7" spans="1:7" ht="20.100000000000001" customHeight="1" x14ac:dyDescent="0.25">
      <c r="A7" s="78"/>
      <c r="B7" s="79"/>
      <c r="C7" s="81" t="s">
        <v>100</v>
      </c>
      <c r="D7" s="81" t="s">
        <v>102</v>
      </c>
      <c r="E7" s="81" t="s">
        <v>101</v>
      </c>
      <c r="F7" s="111"/>
    </row>
    <row r="8" spans="1:7" s="1" customFormat="1" ht="5.45" customHeight="1" x14ac:dyDescent="0.25">
      <c r="A8" s="76"/>
      <c r="B8" s="77"/>
      <c r="C8" s="75"/>
      <c r="D8" s="75"/>
      <c r="E8" s="75"/>
      <c r="F8" s="75"/>
      <c r="G8" s="9"/>
    </row>
    <row r="9" spans="1:7" x14ac:dyDescent="0.25">
      <c r="A9" s="12" t="s">
        <v>0</v>
      </c>
      <c r="B9" s="21">
        <v>0.85</v>
      </c>
      <c r="C9" s="21">
        <v>0.3</v>
      </c>
      <c r="D9" s="21">
        <v>0.25</v>
      </c>
      <c r="E9" s="21">
        <v>0.2</v>
      </c>
      <c r="F9" s="43"/>
    </row>
    <row r="10" spans="1:7" hidden="1" x14ac:dyDescent="0.25">
      <c r="A10" s="22" t="s">
        <v>1</v>
      </c>
      <c r="B10" s="23">
        <v>0</v>
      </c>
      <c r="C10" s="23">
        <v>0</v>
      </c>
      <c r="D10" s="23">
        <v>0</v>
      </c>
      <c r="E10" s="23">
        <v>0</v>
      </c>
      <c r="F10" s="44"/>
    </row>
    <row r="11" spans="1:7" x14ac:dyDescent="0.25">
      <c r="A11" s="22" t="s">
        <v>108</v>
      </c>
      <c r="B11" s="23">
        <v>0.15</v>
      </c>
      <c r="C11" s="23">
        <v>0.15</v>
      </c>
      <c r="D11" s="23">
        <v>0.15</v>
      </c>
      <c r="E11" s="23">
        <v>0.15</v>
      </c>
      <c r="F11" s="44"/>
    </row>
    <row r="12" spans="1:7" x14ac:dyDescent="0.25">
      <c r="A12" s="22" t="s">
        <v>2</v>
      </c>
      <c r="B12" s="23">
        <v>0</v>
      </c>
      <c r="C12" s="35">
        <v>0.55000000000000004</v>
      </c>
      <c r="D12" s="35">
        <v>0.6</v>
      </c>
      <c r="E12" s="35">
        <v>0.65</v>
      </c>
      <c r="F12" s="44"/>
    </row>
    <row r="13" spans="1:7" ht="3.6" customHeight="1" x14ac:dyDescent="0.25">
      <c r="A13" s="13"/>
      <c r="B13" s="15"/>
      <c r="C13" s="16"/>
      <c r="D13" s="16"/>
      <c r="E13" s="16"/>
      <c r="F13" s="40"/>
      <c r="G13" s="6"/>
    </row>
    <row r="14" spans="1:7" x14ac:dyDescent="0.25">
      <c r="A14" s="27" t="s">
        <v>3</v>
      </c>
      <c r="B14" s="28">
        <f>SUM(B9:B13)</f>
        <v>1</v>
      </c>
      <c r="C14" s="28">
        <f>SUM(C9:C13)</f>
        <v>1</v>
      </c>
      <c r="D14" s="28">
        <f>SUM(D9:D13)</f>
        <v>1</v>
      </c>
      <c r="E14" s="28">
        <f>SUM(E9:E13)</f>
        <v>1</v>
      </c>
      <c r="F14" s="47">
        <f>SUM(F9:F12)</f>
        <v>0</v>
      </c>
    </row>
    <row r="15" spans="1:7" x14ac:dyDescent="0.25">
      <c r="A15" s="6"/>
      <c r="B15" s="6"/>
      <c r="C15" s="6"/>
    </row>
    <row r="16" spans="1:7" x14ac:dyDescent="0.25">
      <c r="A16" s="6"/>
      <c r="B16" s="6"/>
      <c r="C16" s="6"/>
    </row>
    <row r="17" spans="1:4" s="1" customFormat="1" ht="18" customHeight="1" x14ac:dyDescent="0.25">
      <c r="A17" s="83" t="s">
        <v>56</v>
      </c>
      <c r="B17" s="9"/>
      <c r="C17" s="9"/>
    </row>
    <row r="18" spans="1:4" s="2" customFormat="1" ht="9.9499999999999993" customHeight="1" x14ac:dyDescent="0.25">
      <c r="A18" s="7"/>
      <c r="B18" s="8"/>
      <c r="C18" s="8"/>
      <c r="D18" s="8"/>
    </row>
    <row r="19" spans="1:4" ht="35.1" customHeight="1" x14ac:dyDescent="0.25">
      <c r="A19" s="84" t="s">
        <v>57</v>
      </c>
      <c r="B19" s="85" t="s">
        <v>58</v>
      </c>
      <c r="C19" s="85" t="s">
        <v>60</v>
      </c>
    </row>
    <row r="20" spans="1:4" s="1" customFormat="1" ht="5.45" customHeight="1" x14ac:dyDescent="0.25">
      <c r="A20" s="39"/>
      <c r="B20" s="39"/>
      <c r="C20" s="14"/>
    </row>
    <row r="21" spans="1:4" x14ac:dyDescent="0.25">
      <c r="A21" s="37" t="s">
        <v>9</v>
      </c>
      <c r="B21" s="53" t="s">
        <v>15</v>
      </c>
      <c r="C21" s="26" t="s">
        <v>15</v>
      </c>
    </row>
    <row r="22" spans="1:4" x14ac:dyDescent="0.25">
      <c r="A22" s="37" t="s">
        <v>10</v>
      </c>
      <c r="B22" s="53"/>
      <c r="C22" s="26"/>
    </row>
    <row r="23" spans="1:4" x14ac:dyDescent="0.25">
      <c r="A23" s="37" t="s">
        <v>11</v>
      </c>
      <c r="B23" s="53"/>
      <c r="C23" s="26"/>
    </row>
    <row r="24" spans="1:4" x14ac:dyDescent="0.25">
      <c r="A24" s="37" t="s">
        <v>12</v>
      </c>
      <c r="B24" s="53" t="s">
        <v>15</v>
      </c>
      <c r="C24" s="26" t="s">
        <v>15</v>
      </c>
    </row>
    <row r="25" spans="1:4" x14ac:dyDescent="0.25">
      <c r="A25" s="37" t="s">
        <v>53</v>
      </c>
      <c r="B25" s="53" t="s">
        <v>15</v>
      </c>
      <c r="C25" s="26" t="s">
        <v>15</v>
      </c>
    </row>
    <row r="26" spans="1:4" x14ac:dyDescent="0.25">
      <c r="A26" s="37" t="s">
        <v>54</v>
      </c>
      <c r="B26" s="53" t="s">
        <v>15</v>
      </c>
      <c r="C26" s="26" t="s">
        <v>15</v>
      </c>
    </row>
    <row r="27" spans="1:4" ht="3.6" customHeight="1" x14ac:dyDescent="0.25">
      <c r="A27" s="25"/>
      <c r="B27" s="25"/>
      <c r="C27" s="15"/>
    </row>
    <row r="28" spans="1:4" x14ac:dyDescent="0.25">
      <c r="A28" s="38"/>
      <c r="B28" s="62">
        <f>SUM(B21:B27)</f>
        <v>0</v>
      </c>
      <c r="C28" s="36">
        <f>SUM(C21:C27)</f>
        <v>0</v>
      </c>
    </row>
    <row r="29" spans="1:4" x14ac:dyDescent="0.25">
      <c r="A29" s="6"/>
      <c r="B29" s="6"/>
      <c r="C29" s="6"/>
    </row>
    <row r="30" spans="1:4" x14ac:dyDescent="0.25">
      <c r="A30" s="6"/>
      <c r="B30" s="6"/>
      <c r="C30" s="6"/>
    </row>
  </sheetData>
  <mergeCells count="2">
    <mergeCell ref="C6:E6"/>
    <mergeCell ref="F6:F7"/>
  </mergeCells>
  <pageMargins left="0.31496062992125984" right="0.31496062992125984" top="0.59055118110236227" bottom="0.55118110236220474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A11" sqref="A11"/>
    </sheetView>
  </sheetViews>
  <sheetFormatPr defaultRowHeight="15" x14ac:dyDescent="0.25"/>
  <cols>
    <col min="1" max="1" width="18.28515625" customWidth="1"/>
    <col min="2" max="2" width="11.140625" customWidth="1"/>
    <col min="3" max="6" width="11.85546875" customWidth="1"/>
    <col min="7" max="7" width="11.5703125" customWidth="1"/>
  </cols>
  <sheetData>
    <row r="1" spans="1:4" ht="18" x14ac:dyDescent="0.25">
      <c r="A1" s="4" t="s">
        <v>88</v>
      </c>
      <c r="B1" s="5"/>
      <c r="C1" s="5"/>
    </row>
    <row r="2" spans="1:4" ht="18" x14ac:dyDescent="0.25">
      <c r="A2" s="4" t="s">
        <v>7</v>
      </c>
      <c r="B2" s="5"/>
      <c r="C2" s="5"/>
    </row>
    <row r="3" spans="1:4" ht="42" customHeight="1" x14ac:dyDescent="0.25">
      <c r="A3" s="6"/>
      <c r="B3" s="6"/>
      <c r="C3" s="6"/>
    </row>
    <row r="4" spans="1:4" s="1" customFormat="1" ht="18" customHeight="1" x14ac:dyDescent="0.25">
      <c r="A4" s="83" t="s">
        <v>69</v>
      </c>
      <c r="B4" s="9"/>
      <c r="C4" s="9"/>
    </row>
    <row r="5" spans="1:4" s="2" customFormat="1" ht="9.9499999999999993" customHeight="1" x14ac:dyDescent="0.25">
      <c r="A5" s="7"/>
      <c r="B5" s="8"/>
      <c r="C5" s="8"/>
      <c r="D5" s="8"/>
    </row>
    <row r="6" spans="1:4" ht="30.6" customHeight="1" x14ac:dyDescent="0.25">
      <c r="A6" s="82" t="s">
        <v>5</v>
      </c>
      <c r="B6" s="110" t="s">
        <v>61</v>
      </c>
    </row>
    <row r="7" spans="1:4" ht="20.100000000000001" customHeight="1" x14ac:dyDescent="0.25">
      <c r="A7" s="78"/>
      <c r="B7" s="111"/>
    </row>
    <row r="8" spans="1:4" s="1" customFormat="1" ht="5.45" customHeight="1" x14ac:dyDescent="0.25">
      <c r="A8" s="76"/>
      <c r="B8" s="75"/>
      <c r="C8" s="9"/>
    </row>
    <row r="9" spans="1:4" x14ac:dyDescent="0.25">
      <c r="A9" s="12" t="s">
        <v>0</v>
      </c>
      <c r="B9" s="43"/>
    </row>
    <row r="10" spans="1:4" hidden="1" x14ac:dyDescent="0.25">
      <c r="A10" s="22" t="s">
        <v>1</v>
      </c>
      <c r="B10" s="44"/>
    </row>
    <row r="11" spans="1:4" x14ac:dyDescent="0.25">
      <c r="A11" s="22" t="s">
        <v>108</v>
      </c>
      <c r="B11" s="44"/>
    </row>
    <row r="12" spans="1:4" x14ac:dyDescent="0.25">
      <c r="A12" s="22" t="s">
        <v>2</v>
      </c>
      <c r="B12" s="44"/>
    </row>
    <row r="13" spans="1:4" ht="3.6" customHeight="1" x14ac:dyDescent="0.25">
      <c r="A13" s="13"/>
      <c r="B13" s="40"/>
      <c r="C13" s="6"/>
    </row>
    <row r="14" spans="1:4" x14ac:dyDescent="0.25">
      <c r="A14" s="27" t="s">
        <v>3</v>
      </c>
      <c r="B14" s="47">
        <f>SUM(B9:B12)</f>
        <v>0</v>
      </c>
    </row>
    <row r="15" spans="1:4" x14ac:dyDescent="0.25">
      <c r="A15" s="6"/>
      <c r="B15" s="6"/>
      <c r="C15" s="6"/>
    </row>
    <row r="16" spans="1:4" x14ac:dyDescent="0.25">
      <c r="A16" s="6"/>
      <c r="B16" s="6"/>
      <c r="C16" s="6"/>
    </row>
    <row r="17" spans="1:7" x14ac:dyDescent="0.25">
      <c r="A17" s="6"/>
      <c r="B17" s="6"/>
      <c r="C17" s="6"/>
    </row>
    <row r="18" spans="1:7" s="1" customFormat="1" ht="18" customHeight="1" x14ac:dyDescent="0.25">
      <c r="A18" s="83" t="s">
        <v>70</v>
      </c>
      <c r="B18" s="9"/>
      <c r="C18" s="9"/>
    </row>
    <row r="19" spans="1:7" s="2" customFormat="1" ht="6" customHeight="1" x14ac:dyDescent="0.25">
      <c r="A19" s="7"/>
      <c r="B19" s="8"/>
      <c r="C19" s="8"/>
      <c r="D19" s="8"/>
    </row>
    <row r="20" spans="1:7" s="2" customFormat="1" ht="32.450000000000003" customHeight="1" x14ac:dyDescent="0.25">
      <c r="A20" s="7"/>
      <c r="B20" s="8"/>
      <c r="C20" s="8"/>
      <c r="D20" s="8"/>
      <c r="F20" s="91" t="s">
        <v>58</v>
      </c>
      <c r="G20" s="91" t="s">
        <v>59</v>
      </c>
    </row>
    <row r="21" spans="1:7" s="88" customFormat="1" ht="20.45" customHeight="1" x14ac:dyDescent="0.25">
      <c r="A21" s="86" t="s">
        <v>62</v>
      </c>
      <c r="B21" s="87" t="s">
        <v>68</v>
      </c>
      <c r="C21" s="86"/>
      <c r="F21" s="89"/>
      <c r="G21" s="90"/>
    </row>
    <row r="22" spans="1:7" s="88" customFormat="1" ht="20.45" customHeight="1" x14ac:dyDescent="0.25">
      <c r="A22" s="86" t="s">
        <v>63</v>
      </c>
      <c r="B22" s="87" t="s">
        <v>68</v>
      </c>
      <c r="C22" s="86"/>
      <c r="F22" s="89"/>
      <c r="G22" s="90"/>
    </row>
    <row r="23" spans="1:7" s="88" customFormat="1" ht="20.45" customHeight="1" x14ac:dyDescent="0.25">
      <c r="A23" s="86" t="s">
        <v>64</v>
      </c>
      <c r="B23" s="87" t="s">
        <v>68</v>
      </c>
      <c r="C23" s="86"/>
      <c r="F23" s="89"/>
      <c r="G23" s="90"/>
    </row>
    <row r="24" spans="1:7" s="88" customFormat="1" ht="20.45" customHeight="1" x14ac:dyDescent="0.25">
      <c r="A24" s="86" t="s">
        <v>65</v>
      </c>
      <c r="B24" s="87" t="s">
        <v>68</v>
      </c>
      <c r="C24" s="86"/>
      <c r="F24" s="89"/>
      <c r="G24" s="90"/>
    </row>
    <row r="25" spans="1:7" s="88" customFormat="1" ht="20.45" customHeight="1" x14ac:dyDescent="0.25">
      <c r="A25" s="86" t="s">
        <v>66</v>
      </c>
      <c r="B25" s="87" t="s">
        <v>68</v>
      </c>
      <c r="C25" s="86"/>
      <c r="F25" s="89"/>
      <c r="G25" s="90"/>
    </row>
    <row r="26" spans="1:7" s="88" customFormat="1" ht="20.45" customHeight="1" x14ac:dyDescent="0.25">
      <c r="A26" s="86" t="s">
        <v>67</v>
      </c>
      <c r="B26" s="87" t="s">
        <v>68</v>
      </c>
      <c r="C26" s="86"/>
      <c r="F26" s="89"/>
      <c r="G26" s="90"/>
    </row>
  </sheetData>
  <mergeCells count="1">
    <mergeCell ref="B6:B7"/>
  </mergeCells>
  <pageMargins left="0.31496062992125984" right="0.31496062992125984" top="0.59055118110236227" bottom="0.55118110236220474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14" workbookViewId="0">
      <selection activeCell="C43" sqref="C43"/>
    </sheetView>
  </sheetViews>
  <sheetFormatPr defaultRowHeight="15" x14ac:dyDescent="0.25"/>
  <cols>
    <col min="1" max="1" width="20.42578125" customWidth="1"/>
    <col min="2" max="2" width="11.140625" customWidth="1"/>
    <col min="3" max="6" width="11.85546875" customWidth="1"/>
    <col min="7" max="7" width="12.140625" customWidth="1"/>
  </cols>
  <sheetData>
    <row r="1" spans="1:7" ht="18" x14ac:dyDescent="0.25">
      <c r="A1" s="4" t="s">
        <v>89</v>
      </c>
      <c r="B1" s="5"/>
      <c r="C1" s="5"/>
    </row>
    <row r="2" spans="1:7" ht="18" x14ac:dyDescent="0.25">
      <c r="A2" s="4" t="s">
        <v>7</v>
      </c>
      <c r="B2" s="5"/>
      <c r="C2" s="5"/>
    </row>
    <row r="3" spans="1:7" s="88" customFormat="1" ht="28.5" customHeight="1" x14ac:dyDescent="0.25">
      <c r="A3" s="112"/>
      <c r="B3" s="112"/>
      <c r="C3" s="112"/>
      <c r="D3" s="112"/>
      <c r="E3" s="112"/>
      <c r="F3" s="112"/>
      <c r="G3" s="112"/>
    </row>
    <row r="4" spans="1:7" s="1" customFormat="1" ht="18" customHeight="1" x14ac:dyDescent="0.25">
      <c r="A4" s="83" t="s">
        <v>69</v>
      </c>
      <c r="B4" s="9"/>
      <c r="C4" s="9"/>
    </row>
    <row r="5" spans="1:7" s="2" customFormat="1" ht="9.9499999999999993" customHeight="1" x14ac:dyDescent="0.25">
      <c r="A5" s="7"/>
      <c r="B5" s="8"/>
      <c r="C5" s="8"/>
      <c r="D5" s="8"/>
    </row>
    <row r="6" spans="1:7" ht="30.6" customHeight="1" x14ac:dyDescent="0.25">
      <c r="A6" s="82" t="s">
        <v>75</v>
      </c>
      <c r="B6" s="110" t="s">
        <v>61</v>
      </c>
    </row>
    <row r="7" spans="1:7" ht="20.100000000000001" customHeight="1" x14ac:dyDescent="0.25">
      <c r="A7" s="78"/>
      <c r="B7" s="111"/>
    </row>
    <row r="8" spans="1:7" s="1" customFormat="1" ht="5.45" customHeight="1" x14ac:dyDescent="0.25">
      <c r="A8" s="76"/>
      <c r="B8" s="75"/>
      <c r="C8" s="9"/>
    </row>
    <row r="9" spans="1:7" x14ac:dyDescent="0.25">
      <c r="A9" s="12" t="s">
        <v>0</v>
      </c>
      <c r="B9" s="95">
        <v>0.25</v>
      </c>
    </row>
    <row r="10" spans="1:7" hidden="1" x14ac:dyDescent="0.25">
      <c r="A10" s="12" t="s">
        <v>1</v>
      </c>
      <c r="B10" s="95">
        <v>0</v>
      </c>
    </row>
    <row r="11" spans="1:7" x14ac:dyDescent="0.25">
      <c r="A11" s="12" t="s">
        <v>108</v>
      </c>
      <c r="B11" s="95">
        <v>0.15</v>
      </c>
    </row>
    <row r="12" spans="1:7" x14ac:dyDescent="0.25">
      <c r="A12" s="12" t="s">
        <v>2</v>
      </c>
      <c r="B12" s="98">
        <v>0.6</v>
      </c>
    </row>
    <row r="13" spans="1:7" ht="3.6" customHeight="1" x14ac:dyDescent="0.25">
      <c r="A13" s="13"/>
      <c r="B13" s="40"/>
      <c r="C13" s="6"/>
    </row>
    <row r="14" spans="1:7" x14ac:dyDescent="0.25">
      <c r="A14" s="27" t="s">
        <v>3</v>
      </c>
      <c r="B14" s="28">
        <f>SUM(B9:B12)</f>
        <v>1</v>
      </c>
    </row>
    <row r="15" spans="1:7" x14ac:dyDescent="0.25">
      <c r="A15" s="6"/>
      <c r="B15" s="6"/>
      <c r="C15" s="6"/>
    </row>
    <row r="16" spans="1:7" x14ac:dyDescent="0.25">
      <c r="A16" s="6"/>
      <c r="B16" s="6"/>
      <c r="C16" s="6"/>
    </row>
    <row r="17" spans="1:7" x14ac:dyDescent="0.25">
      <c r="A17" s="6"/>
      <c r="B17" s="6"/>
      <c r="C17" s="6"/>
    </row>
    <row r="18" spans="1:7" s="1" customFormat="1" ht="18" customHeight="1" x14ac:dyDescent="0.25">
      <c r="A18" s="83" t="s">
        <v>70</v>
      </c>
      <c r="B18" s="9"/>
      <c r="C18" s="9"/>
    </row>
    <row r="19" spans="1:7" s="2" customFormat="1" ht="6" customHeight="1" x14ac:dyDescent="0.25">
      <c r="A19" s="7"/>
      <c r="B19" s="8"/>
      <c r="C19" s="8"/>
      <c r="D19" s="8"/>
    </row>
    <row r="20" spans="1:7" s="2" customFormat="1" ht="32.450000000000003" customHeight="1" x14ac:dyDescent="0.25">
      <c r="A20" s="7"/>
      <c r="B20" s="8"/>
      <c r="C20" s="8"/>
      <c r="D20" s="8"/>
      <c r="F20" s="91" t="s">
        <v>58</v>
      </c>
      <c r="G20" s="91" t="s">
        <v>59</v>
      </c>
    </row>
    <row r="21" spans="1:7" s="88" customFormat="1" ht="20.45" customHeight="1" x14ac:dyDescent="0.25">
      <c r="A21" s="86" t="s">
        <v>71</v>
      </c>
      <c r="B21" s="86" t="s">
        <v>81</v>
      </c>
      <c r="C21" s="86"/>
      <c r="F21" s="96">
        <v>5</v>
      </c>
      <c r="G21" s="97">
        <f>$B$12*F21/$F$27</f>
        <v>0.2</v>
      </c>
    </row>
    <row r="22" spans="1:7" s="88" customFormat="1" ht="20.45" customHeight="1" x14ac:dyDescent="0.25">
      <c r="A22" s="86" t="s">
        <v>77</v>
      </c>
      <c r="B22" s="86" t="s">
        <v>80</v>
      </c>
      <c r="C22" s="86"/>
      <c r="F22" s="96">
        <v>3</v>
      </c>
      <c r="G22" s="97">
        <f t="shared" ref="G22:G24" si="0">$B$12*F22/$F$27</f>
        <v>0.11999999999999998</v>
      </c>
    </row>
    <row r="23" spans="1:7" s="88" customFormat="1" ht="20.45" customHeight="1" x14ac:dyDescent="0.25">
      <c r="A23" s="86" t="s">
        <v>72</v>
      </c>
      <c r="B23" s="86" t="s">
        <v>79</v>
      </c>
      <c r="C23" s="86"/>
      <c r="F23" s="96">
        <v>3</v>
      </c>
      <c r="G23" s="97">
        <f t="shared" si="0"/>
        <v>0.11999999999999998</v>
      </c>
    </row>
    <row r="24" spans="1:7" s="88" customFormat="1" ht="20.45" customHeight="1" x14ac:dyDescent="0.25">
      <c r="A24" s="86" t="s">
        <v>73</v>
      </c>
      <c r="B24" s="86" t="s">
        <v>82</v>
      </c>
      <c r="C24" s="86"/>
      <c r="F24" s="96">
        <v>4</v>
      </c>
      <c r="G24" s="97">
        <f t="shared" si="0"/>
        <v>0.16</v>
      </c>
    </row>
    <row r="25" spans="1:7" s="88" customFormat="1" ht="20.45" customHeight="1" x14ac:dyDescent="0.25">
      <c r="A25" s="87" t="s">
        <v>74</v>
      </c>
      <c r="B25" s="87" t="s">
        <v>68</v>
      </c>
      <c r="C25" s="86"/>
      <c r="F25" s="99" t="s">
        <v>76</v>
      </c>
      <c r="G25" s="99" t="s">
        <v>76</v>
      </c>
    </row>
    <row r="26" spans="1:7" s="88" customFormat="1" ht="20.45" customHeight="1" x14ac:dyDescent="0.25">
      <c r="A26" s="87" t="s">
        <v>74</v>
      </c>
      <c r="B26" s="87" t="s">
        <v>68</v>
      </c>
      <c r="C26" s="86"/>
      <c r="F26" s="100" t="s">
        <v>76</v>
      </c>
      <c r="G26" s="100" t="s">
        <v>76</v>
      </c>
    </row>
    <row r="27" spans="1:7" s="1" customFormat="1" x14ac:dyDescent="0.25">
      <c r="A27" s="92" t="s">
        <v>3</v>
      </c>
      <c r="F27" s="93">
        <f>SUM(F21:F26)</f>
        <v>15</v>
      </c>
      <c r="G27" s="94">
        <f>SUM(G21:G26)</f>
        <v>0.6</v>
      </c>
    </row>
    <row r="32" spans="1:7" ht="105.95" customHeight="1" x14ac:dyDescent="0.25">
      <c r="A32" s="113" t="s">
        <v>78</v>
      </c>
      <c r="B32" s="113"/>
      <c r="C32" s="113"/>
      <c r="D32" s="113"/>
      <c r="E32" s="113"/>
      <c r="F32" s="113"/>
      <c r="G32" s="113"/>
    </row>
    <row r="35" spans="1:1" x14ac:dyDescent="0.25">
      <c r="A35" s="1" t="s">
        <v>83</v>
      </c>
    </row>
    <row r="36" spans="1:1" ht="4.5" customHeight="1" x14ac:dyDescent="0.25"/>
    <row r="37" spans="1:1" x14ac:dyDescent="0.25">
      <c r="A37" t="s">
        <v>109</v>
      </c>
    </row>
    <row r="38" spans="1:1" x14ac:dyDescent="0.25">
      <c r="A38" t="s">
        <v>84</v>
      </c>
    </row>
    <row r="39" spans="1:1" x14ac:dyDescent="0.25">
      <c r="A39" t="s">
        <v>86</v>
      </c>
    </row>
    <row r="40" spans="1:1" x14ac:dyDescent="0.25">
      <c r="A40" t="s">
        <v>85</v>
      </c>
    </row>
    <row r="41" spans="1:1" ht="6.6" customHeight="1" x14ac:dyDescent="0.25"/>
    <row r="42" spans="1:1" x14ac:dyDescent="0.25">
      <c r="A42" t="s">
        <v>110</v>
      </c>
    </row>
  </sheetData>
  <mergeCells count="3">
    <mergeCell ref="B6:B7"/>
    <mergeCell ref="A3:G3"/>
    <mergeCell ref="A32:G32"/>
  </mergeCells>
  <pageMargins left="0.31496062992125984" right="0.31496062992125984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GBC</vt:lpstr>
      <vt:lpstr>MC</vt:lpstr>
      <vt:lpstr>PSC</vt:lpstr>
      <vt:lpstr>Aqu Plan</vt:lpstr>
      <vt:lpstr>Cond tender</vt:lpstr>
      <vt:lpstr>Cond tender (2)</vt:lpstr>
    </vt:vector>
  </TitlesOfParts>
  <Company>DPTI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fordg01</dc:creator>
  <cp:lastModifiedBy>Damien White</cp:lastModifiedBy>
  <cp:lastPrinted>2016-08-03T03:35:40Z</cp:lastPrinted>
  <dcterms:created xsi:type="dcterms:W3CDTF">2016-04-13T01:23:47Z</dcterms:created>
  <dcterms:modified xsi:type="dcterms:W3CDTF">2020-09-10T01:56:58Z</dcterms:modified>
</cp:coreProperties>
</file>