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0" yWindow="65521" windowWidth="10695" windowHeight="12225" tabRatio="850" firstSheet="5" activeTab="11"/>
  </bookViews>
  <sheets>
    <sheet name="Work Summary" sheetId="1" r:id="rId1"/>
    <sheet name="Pavement Marking Summary" sheetId="2" r:id="rId2"/>
    <sheet name="Tender Form " sheetId="3" r:id="rId3"/>
    <sheet name="Checklist" sheetId="4" r:id="rId4"/>
    <sheet name="S3 Schedule of Rates" sheetId="5" r:id="rId5"/>
    <sheet name="S5 SOR Variations" sheetId="6" r:id="rId6"/>
    <sheet name="S7 Selling Price" sheetId="7" r:id="rId7"/>
    <sheet name="S8 R&amp;F Content Factors" sheetId="8" r:id="rId8"/>
    <sheet name="S20 Working Time" sheetId="9" r:id="rId9"/>
    <sheet name="S23 Undertaking of Compliance " sheetId="10" r:id="rId10"/>
    <sheet name="S63 Seal Design " sheetId="11" r:id="rId11"/>
    <sheet name="IPPlan" sheetId="12" r:id="rId12"/>
  </sheets>
  <definedNames>
    <definedName name="OLE_LINK1" localSheetId="8">'S20 Working Time'!$B$6</definedName>
    <definedName name="_xlnm.Print_Area" localSheetId="11">'IPPlan'!$A$1:$I$45</definedName>
    <definedName name="_xlnm.Print_Area" localSheetId="1">'Pavement Marking Summary'!$B$2:$W$74</definedName>
    <definedName name="_xlnm.Print_Area" localSheetId="4">'S3 Schedule of Rates'!$A$1:$G$49</definedName>
    <definedName name="_xlnm.Print_Area" localSheetId="0">'Work Summary'!$B$2:$AG$68</definedName>
    <definedName name="_xlnm.Print_Titles" localSheetId="9">'S23 Undertaking of Compliance '!$2:$2</definedName>
    <definedName name="_xlnm.Print_Titles" localSheetId="4">'S3 Schedule of Rates'!$1:$8</definedName>
    <definedName name="_xlnm.Print_Titles" localSheetId="0">'Work Summary'!$2:$7</definedName>
  </definedNames>
  <calcPr fullCalcOnLoad="1"/>
</workbook>
</file>

<file path=xl/comments10.xml><?xml version="1.0" encoding="utf-8"?>
<comments xmlns="http://schemas.openxmlformats.org/spreadsheetml/2006/main">
  <authors>
    <author>DTEI</author>
  </authors>
  <commentList>
    <comment ref="B6" authorId="0">
      <text>
        <r>
          <rPr>
            <b/>
            <sz val="8"/>
            <rFont val="Tahoma"/>
            <family val="2"/>
          </rPr>
          <t>DPTI:</t>
        </r>
        <r>
          <rPr>
            <sz val="8"/>
            <rFont val="Tahoma"/>
            <family val="2"/>
          </rPr>
          <t xml:space="preserve">
Specifiers to insert contract title</t>
        </r>
      </text>
    </comment>
  </commentList>
</comments>
</file>

<file path=xl/comments11.xml><?xml version="1.0" encoding="utf-8"?>
<comments xmlns="http://schemas.openxmlformats.org/spreadsheetml/2006/main">
  <authors>
    <author>Robert Busuttil</author>
  </authors>
  <commentList>
    <comment ref="I4" authorId="0">
      <text>
        <r>
          <rPr>
            <b/>
            <sz val="8"/>
            <rFont val="Tahoma"/>
            <family val="2"/>
          </rPr>
          <t>DPTI:</t>
        </r>
        <r>
          <rPr>
            <sz val="8"/>
            <rFont val="Tahoma"/>
            <family val="2"/>
          </rPr>
          <t xml:space="preserve">
Left lane (L) is that lane where the road running is increasing. Lanes are thus designated L1, L2 or R1, R2.  The number 1 is assigned to the lane closest to the centre line, 2 for the next closest lane and so on.</t>
        </r>
      </text>
    </comment>
    <comment ref="J4" authorId="0">
      <text>
        <r>
          <rPr>
            <b/>
            <sz val="8"/>
            <rFont val="Tahoma"/>
            <family val="2"/>
          </rPr>
          <t>DPTI:</t>
        </r>
        <r>
          <rPr>
            <sz val="8"/>
            <rFont val="Tahoma"/>
            <family val="2"/>
          </rPr>
          <t xml:space="preserve">
Nominal values for assessment purposes in the wheel paths unless stated otherwise e.g for pre-treatment</t>
        </r>
      </text>
    </comment>
    <comment ref="Y4" authorId="0">
      <text>
        <r>
          <rPr>
            <b/>
            <sz val="8"/>
            <rFont val="Tahoma"/>
            <family val="2"/>
          </rPr>
          <t>DPTI:</t>
        </r>
        <r>
          <rPr>
            <sz val="8"/>
            <rFont val="Tahoma"/>
            <family val="2"/>
          </rPr>
          <t xml:space="preserve">
Actual values may not be known, nominal values supplied in tender to be used.</t>
        </r>
      </text>
    </comment>
    <comment ref="Z4" authorId="0">
      <text>
        <r>
          <rPr>
            <b/>
            <sz val="8"/>
            <rFont val="Tahoma"/>
            <family val="2"/>
          </rPr>
          <t>DPTI:</t>
        </r>
        <r>
          <rPr>
            <sz val="8"/>
            <rFont val="Tahoma"/>
            <family val="2"/>
          </rPr>
          <t xml:space="preserve">
Actual values may not be known, nominal values supplied in tender to be used.</t>
        </r>
      </text>
    </comment>
    <comment ref="N5" authorId="0">
      <text>
        <r>
          <rPr>
            <b/>
            <sz val="8"/>
            <rFont val="Tahoma"/>
            <family val="2"/>
          </rPr>
          <t>DPTI:</t>
        </r>
        <r>
          <rPr>
            <sz val="8"/>
            <rFont val="Tahoma"/>
            <family val="2"/>
          </rPr>
          <t xml:space="preserve">
Identify pre-treatment as separate treatment type
</t>
        </r>
      </text>
    </comment>
  </commentList>
</comments>
</file>

<file path=xl/comments12.xml><?xml version="1.0" encoding="utf-8"?>
<comments xmlns="http://schemas.openxmlformats.org/spreadsheetml/2006/main">
  <authors>
    <author>DPTI</author>
  </authors>
  <commentList>
    <comment ref="A2" authorId="0">
      <text>
        <r>
          <rPr>
            <b/>
            <sz val="9"/>
            <rFont val="Tahoma"/>
            <family val="0"/>
          </rPr>
          <t>DPTI:</t>
        </r>
        <r>
          <rPr>
            <sz val="9"/>
            <rFont val="Tahoma"/>
            <family val="0"/>
          </rPr>
          <t xml:space="preserve">
Include if value:
•  &gt;$1 million (Regional) or
•  &gt;$4 million (Metropolitan)
</t>
        </r>
      </text>
    </comment>
    <comment ref="A13" authorId="0">
      <text>
        <r>
          <rPr>
            <b/>
            <sz val="9"/>
            <rFont val="Tahoma"/>
            <family val="0"/>
          </rPr>
          <t>DPTI:</t>
        </r>
        <r>
          <rPr>
            <sz val="9"/>
            <rFont val="Tahoma"/>
            <family val="0"/>
          </rPr>
          <t xml:space="preserve">
Include if Metropolitan work and the value is $22 000 - $4 million
</t>
        </r>
      </text>
    </comment>
    <comment ref="A25" authorId="0">
      <text>
        <r>
          <rPr>
            <sz val="9"/>
            <rFont val="Tahoma"/>
            <family val="0"/>
          </rPr>
          <t xml:space="preserve">DPTI:
Include if Regional work and the value is $22 000 - $1 million
</t>
        </r>
      </text>
    </comment>
  </commentList>
</comments>
</file>

<file path=xl/comments4.xml><?xml version="1.0" encoding="utf-8"?>
<comments xmlns="http://schemas.openxmlformats.org/spreadsheetml/2006/main">
  <authors>
    <author>DTEI</author>
  </authors>
  <commentList>
    <comment ref="B1" authorId="0">
      <text>
        <r>
          <rPr>
            <b/>
            <sz val="10"/>
            <rFont val="Tahoma"/>
            <family val="2"/>
          </rPr>
          <t>DPTI:</t>
        </r>
        <r>
          <rPr>
            <sz val="10"/>
            <rFont val="Tahoma"/>
            <family val="2"/>
          </rPr>
          <t xml:space="preserve">
</t>
        </r>
        <r>
          <rPr>
            <sz val="8"/>
            <rFont val="Tahoma"/>
            <family val="2"/>
          </rPr>
          <t>This Checklist not to be used if all of the Schedules listed in Conditions of Tendering Annexure A have been constructed and inserted.</t>
        </r>
      </text>
    </comment>
    <comment ref="A5" authorId="0">
      <text>
        <r>
          <rPr>
            <b/>
            <sz val="10"/>
            <rFont val="Tahoma"/>
            <family val="2"/>
          </rPr>
          <t>DTEI:</t>
        </r>
        <r>
          <rPr>
            <sz val="10"/>
            <rFont val="Tahoma"/>
            <family val="2"/>
          </rPr>
          <t xml:space="preserve">
</t>
        </r>
        <r>
          <rPr>
            <sz val="8"/>
            <rFont val="Tahoma"/>
            <family val="2"/>
          </rPr>
          <t>Specifier to construct in accordance with Conditions of Tendering Annexure A.</t>
        </r>
      </text>
    </comment>
  </commentList>
</comments>
</file>

<file path=xl/comments5.xml><?xml version="1.0" encoding="utf-8"?>
<comments xmlns="http://schemas.openxmlformats.org/spreadsheetml/2006/main">
  <authors>
    <author>DTEI</author>
  </authors>
  <commentList>
    <comment ref="E15" authorId="0">
      <text>
        <r>
          <rPr>
            <b/>
            <sz val="10"/>
            <rFont val="Tahoma"/>
            <family val="2"/>
          </rPr>
          <t>DPTI:</t>
        </r>
        <r>
          <rPr>
            <sz val="10"/>
            <rFont val="Tahoma"/>
            <family val="2"/>
          </rPr>
          <t xml:space="preserve">
Specifier to nominate hours</t>
        </r>
      </text>
    </comment>
    <comment ref="E16" authorId="0">
      <text>
        <r>
          <rPr>
            <b/>
            <sz val="10"/>
            <rFont val="Tahoma"/>
            <family val="2"/>
          </rPr>
          <t>DPTI:</t>
        </r>
        <r>
          <rPr>
            <sz val="10"/>
            <rFont val="Tahoma"/>
            <family val="2"/>
          </rPr>
          <t xml:space="preserve">
Specifier to nominate hours</t>
        </r>
      </text>
    </comment>
    <comment ref="E17" authorId="0">
      <text>
        <r>
          <rPr>
            <b/>
            <sz val="10"/>
            <rFont val="Tahoma"/>
            <family val="2"/>
          </rPr>
          <t>DPTI:</t>
        </r>
        <r>
          <rPr>
            <sz val="10"/>
            <rFont val="Tahoma"/>
            <family val="2"/>
          </rPr>
          <t xml:space="preserve">
Specifier to nominate hours</t>
        </r>
      </text>
    </comment>
  </commentList>
</comments>
</file>

<file path=xl/sharedStrings.xml><?xml version="1.0" encoding="utf-8"?>
<sst xmlns="http://schemas.openxmlformats.org/spreadsheetml/2006/main" count="514" uniqueCount="278">
  <si>
    <t>SITE DETAILS</t>
  </si>
  <si>
    <t>Treatment Type</t>
  </si>
  <si>
    <t>BINDER DETAILS</t>
  </si>
  <si>
    <t>FABRIC DETAILS</t>
  </si>
  <si>
    <t>AGGREGATE</t>
  </si>
  <si>
    <t>Linemarking Required within  (days)</t>
  </si>
  <si>
    <t>Comments</t>
  </si>
  <si>
    <t>Road Number</t>
  </si>
  <si>
    <t>Road Name</t>
  </si>
  <si>
    <t>Road Section</t>
  </si>
  <si>
    <t>MMP Start</t>
  </si>
  <si>
    <t>MMP  End</t>
  </si>
  <si>
    <t>Length (m)</t>
  </si>
  <si>
    <t>Average Width (m)</t>
  </si>
  <si>
    <t>Long Run Area (m2)</t>
  </si>
  <si>
    <t>Short Bar &amp; H/spy (m2)</t>
  </si>
  <si>
    <t>Total Area (m2)</t>
  </si>
  <si>
    <t>Binder Type</t>
  </si>
  <si>
    <t>Pts Appr Add</t>
  </si>
  <si>
    <t>App. Rate (l/m2)</t>
  </si>
  <si>
    <t>Qty    (lts)</t>
  </si>
  <si>
    <t>Est Cutter (Its)</t>
  </si>
  <si>
    <t>Fabric Area (m2 PF1)</t>
  </si>
  <si>
    <t>Tack Appl. (l/m2)</t>
  </si>
  <si>
    <t>Tack Qty (lts Binder Type)</t>
  </si>
  <si>
    <t>Supplied by DTEI</t>
  </si>
  <si>
    <t>Stack Site No</t>
  </si>
  <si>
    <t>Location of Stack Site</t>
  </si>
  <si>
    <t>Size (mm)</t>
  </si>
  <si>
    <t>Quantity (m3)</t>
  </si>
  <si>
    <t>Spread Rate (m2/m3)</t>
  </si>
  <si>
    <t>Precoat Rate (lts/m3)</t>
  </si>
  <si>
    <t>Total</t>
  </si>
  <si>
    <t>DEFINED WORK</t>
  </si>
  <si>
    <t>Noarlunga - Cape Jervis</t>
  </si>
  <si>
    <t>Delamere - Cape Jervis</t>
  </si>
  <si>
    <t>14/7mm CR</t>
  </si>
  <si>
    <t>C170+18parts CR</t>
  </si>
  <si>
    <t>Yes</t>
  </si>
  <si>
    <t>ER-067-14</t>
  </si>
  <si>
    <t>RN 4763</t>
  </si>
  <si>
    <t>Handspray at Range Rd Junction</t>
  </si>
  <si>
    <t>ER-067-15</t>
  </si>
  <si>
    <t>MMP 68.85</t>
  </si>
  <si>
    <t>1 No side Road</t>
  </si>
  <si>
    <t>PROVISIONAL WORK</t>
  </si>
  <si>
    <t>Tendered Sum  (exclusive of GST)</t>
  </si>
  <si>
    <t>GST amount</t>
  </si>
  <si>
    <t>Tendered Sum (inclusive of GST)</t>
  </si>
  <si>
    <t>I/We acknowledge the receipt of amendments numbered:........................</t>
  </si>
  <si>
    <t>Dated the ................................................................. day of .........................................20 ....................................</t>
  </si>
  <si>
    <t>FOR OFFICE USE ONLY</t>
  </si>
  <si>
    <t>Separation Line</t>
  </si>
  <si>
    <t>Barrier Line</t>
  </si>
  <si>
    <t>Edge-line</t>
  </si>
  <si>
    <t>Continuity</t>
  </si>
  <si>
    <t>RPM's</t>
  </si>
  <si>
    <t>Pavement Bars</t>
  </si>
  <si>
    <t>Handsray</t>
  </si>
  <si>
    <t>Miscellaneous</t>
  </si>
  <si>
    <t>Traffic Lane Width</t>
  </si>
  <si>
    <t xml:space="preserve">Linemarking  Required within </t>
  </si>
  <si>
    <t>3m x 9m</t>
  </si>
  <si>
    <t>6m x 6m</t>
  </si>
  <si>
    <t>Solid
100mm</t>
  </si>
  <si>
    <t>Solid
200mm</t>
  </si>
  <si>
    <t>Single</t>
  </si>
  <si>
    <t>Double</t>
  </si>
  <si>
    <t>23m x 1m x 100mm</t>
  </si>
  <si>
    <t>Solid
150mm</t>
  </si>
  <si>
    <t>Vibraline</t>
  </si>
  <si>
    <t>1m x 3m x 100mm</t>
  </si>
  <si>
    <t>Centreline</t>
  </si>
  <si>
    <t>Edgelines</t>
  </si>
  <si>
    <t>No. Req.</t>
  </si>
  <si>
    <t>No. Req</t>
  </si>
  <si>
    <t>m2</t>
  </si>
  <si>
    <t>(Days)</t>
  </si>
  <si>
    <t xml:space="preserve"> </t>
  </si>
  <si>
    <t>RATES SHALL BE EXCLUSIVE OF GST</t>
  </si>
  <si>
    <t>Item No.</t>
  </si>
  <si>
    <t>Description</t>
  </si>
  <si>
    <t>Unit of Measurement</t>
  </si>
  <si>
    <t>Rate
$</t>
  </si>
  <si>
    <t>Amount 
$</t>
  </si>
  <si>
    <t>square
metre</t>
  </si>
  <si>
    <t>PAVEMENT MARKING</t>
  </si>
  <si>
    <t>Separation Line: 3m x 9m</t>
  </si>
  <si>
    <t>metre</t>
  </si>
  <si>
    <t>Separation Line: 6m x 6m</t>
  </si>
  <si>
    <t>Separation Line: Solid 100mm</t>
  </si>
  <si>
    <t>Separation Line: Solid 200mm</t>
  </si>
  <si>
    <t>Barrier Line: Single</t>
  </si>
  <si>
    <t>Barrier Line: Double</t>
  </si>
  <si>
    <t>Edge Line: 23m x1m x 100mm</t>
  </si>
  <si>
    <t>Edge Line: Solid x 100mm</t>
  </si>
  <si>
    <t>Edge Line: Solid x 150mm</t>
  </si>
  <si>
    <t>Edge Line: Vibraline</t>
  </si>
  <si>
    <t>Continuity Line: 1m x 3m x 100mm</t>
  </si>
  <si>
    <t>Paised Pavement Markers</t>
  </si>
  <si>
    <t>number</t>
  </si>
  <si>
    <t>Handspray</t>
  </si>
  <si>
    <t>MISCELLANEOUS ITEMS</t>
  </si>
  <si>
    <t>Re-establishment</t>
  </si>
  <si>
    <t>Standby</t>
  </si>
  <si>
    <t>TOTAL</t>
  </si>
  <si>
    <t>Working Days and Hours</t>
  </si>
  <si>
    <t>Number of days to be worked per week</t>
  </si>
  <si>
    <t>………………………</t>
  </si>
  <si>
    <t>Number of hours to be worked per day,</t>
  </si>
  <si>
    <t>Monday to Friday</t>
  </si>
  <si>
    <t>Saturday</t>
  </si>
  <si>
    <t>Sunday</t>
  </si>
  <si>
    <t>Starting Time</t>
  </si>
  <si>
    <t>…………………a.m.</t>
  </si>
  <si>
    <t>Finishing Time</t>
  </si>
  <si>
    <t>…………………p.m.</t>
  </si>
  <si>
    <t>Rostered Days Off</t>
  </si>
  <si>
    <t>Unit of
Measurement</t>
  </si>
  <si>
    <t>Sweeping</t>
  </si>
  <si>
    <t>square metre</t>
  </si>
  <si>
    <t>Binder: Supply, prepare and spray C170</t>
  </si>
  <si>
    <t>litre</t>
  </si>
  <si>
    <t>Binder: Supply, prepare and spray C170 plus 18 parts Crumb Rubber</t>
  </si>
  <si>
    <t>Additive: Supply and mix in binder</t>
  </si>
  <si>
    <t>Cutter: Supply and mix in binder</t>
  </si>
  <si>
    <t>Precoating: Supply and apply to aggregate</t>
  </si>
  <si>
    <t xml:space="preserve">hour </t>
  </si>
  <si>
    <t>I/We propose to observe the following working days and hours, vide Clause "Working Days and Hours of Work".</t>
  </si>
  <si>
    <t>Tack Qty (ltrs C170)</t>
  </si>
  <si>
    <t>Polydot Discs</t>
  </si>
  <si>
    <t>Drawing No.</t>
  </si>
  <si>
    <t>Polydots Discs</t>
  </si>
  <si>
    <t>Binder: Supply, prepare and spray S15E</t>
  </si>
  <si>
    <t>Binder: Supply, prepare and spray S35E</t>
  </si>
  <si>
    <t>Binder: Supply, prepare and spray C320</t>
  </si>
  <si>
    <t>Binder: Supply, prepare and spray S20E</t>
  </si>
  <si>
    <t>SUPPLIER</t>
  </si>
  <si>
    <t>PRICE</t>
  </si>
  <si>
    <t>Time Related Costs</t>
  </si>
  <si>
    <t>20
(+/- 100%)</t>
  </si>
  <si>
    <t>TENDER FORM</t>
  </si>
  <si>
    <r>
      <t>(</t>
    </r>
    <r>
      <rPr>
        <i/>
        <sz val="10"/>
        <rFont val="Times New Roman"/>
        <family val="1"/>
      </rPr>
      <t>Tenderer to insert number of amendments received</t>
    </r>
    <r>
      <rPr>
        <sz val="10"/>
        <rFont val="Times New Roman"/>
        <family val="1"/>
      </rPr>
      <t>)</t>
    </r>
  </si>
  <si>
    <t xml:space="preserve">Quantity
 </t>
  </si>
  <si>
    <t xml:space="preserve">The supplier and published list selling price for C170 bitumen is </t>
  </si>
  <si>
    <t xml:space="preserve">The supplier and published list selling price for C320 bitumen is </t>
  </si>
  <si>
    <t xml:space="preserve">The supplier and published list selling price for polymer is </t>
  </si>
  <si>
    <t>The supplier and published list selling price for crumb rubber is</t>
  </si>
  <si>
    <t xml:space="preserve">The supplier and published list selling price for cutter is </t>
  </si>
  <si>
    <r>
      <t>Additional rolling T0.5 [T1 (in m</t>
    </r>
    <r>
      <rPr>
        <vertAlign val="superscript"/>
        <sz val="10"/>
        <rFont val="Times New Roman"/>
        <family val="1"/>
      </rPr>
      <t xml:space="preserve">2 </t>
    </r>
    <r>
      <rPr>
        <sz val="10"/>
        <rFont val="Times New Roman"/>
        <family val="1"/>
      </rPr>
      <t xml:space="preserve">rate) + 0.5 = T1.5] </t>
    </r>
  </si>
  <si>
    <r>
      <t>Additional rolling T1.0 [T1 (in m</t>
    </r>
    <r>
      <rPr>
        <vertAlign val="superscript"/>
        <sz val="10"/>
        <rFont val="Times New Roman"/>
        <family val="1"/>
      </rPr>
      <t xml:space="preserve">2 </t>
    </r>
    <r>
      <rPr>
        <sz val="10"/>
        <rFont val="Times New Roman"/>
        <family val="1"/>
      </rPr>
      <t xml:space="preserve">rate) + T1 = T2] </t>
    </r>
  </si>
  <si>
    <t>AE No.     / xxx</t>
  </si>
  <si>
    <t>AExxx</t>
  </si>
  <si>
    <t>WORK SUMMARY</t>
  </si>
  <si>
    <t>AE/xxx</t>
  </si>
  <si>
    <t>PAVEMENT MARKING SUMMARY</t>
  </si>
  <si>
    <t>TRAFFIC</t>
  </si>
  <si>
    <t>Texture (mm)</t>
  </si>
  <si>
    <t>AADT/Lane</t>
  </si>
  <si>
    <t>%CV</t>
  </si>
  <si>
    <t>%EHV</t>
  </si>
  <si>
    <t>Pts Add Agent</t>
  </si>
  <si>
    <t>Tack Binder Type</t>
  </si>
  <si>
    <t>ALD (mm)</t>
  </si>
  <si>
    <t>FI  (%)</t>
  </si>
  <si>
    <r>
      <t>Tack Appl. (l/m</t>
    </r>
    <r>
      <rPr>
        <b/>
        <vertAlign val="superscript"/>
        <sz val="10"/>
        <rFont val="Times New Roman"/>
        <family val="1"/>
      </rPr>
      <t>2</t>
    </r>
    <r>
      <rPr>
        <b/>
        <sz val="10"/>
        <rFont val="Times New Roman"/>
        <family val="1"/>
      </rPr>
      <t>)</t>
    </r>
  </si>
  <si>
    <t>Treatment
Type</t>
  </si>
  <si>
    <t>Pavement Marking Required within  
(days)</t>
  </si>
  <si>
    <t>I/We declare that this tender is independent and that there has not been any unlawful collusion with any other potential respondent to the procurement process.</t>
  </si>
  <si>
    <t>SCHEDULE 20
WORKING TIME</t>
  </si>
  <si>
    <t>SCHEDULE 3
SCHEDULE OF RATES</t>
  </si>
  <si>
    <r>
      <t>Fabric Area (m</t>
    </r>
    <r>
      <rPr>
        <b/>
        <vertAlign val="superscript"/>
        <sz val="10"/>
        <rFont val="Times New Roman"/>
        <family val="1"/>
      </rPr>
      <t xml:space="preserve">2 </t>
    </r>
    <r>
      <rPr>
        <b/>
        <sz val="10"/>
        <rFont val="Times New Roman"/>
        <family val="1"/>
      </rPr>
      <t>PF1)</t>
    </r>
  </si>
  <si>
    <t>SCHEDULE 5
SCHEDULE OF RATES FOR VARIATIONS</t>
  </si>
  <si>
    <t>Contact E-mail Address ……………………………………………………………………………………..</t>
  </si>
  <si>
    <t xml:space="preserve">SCHEDULE 17
PUBLISHED LIST SELLING PRICES FOR BITUMINOUS PRODUCTS </t>
  </si>
  <si>
    <t xml:space="preserve">SCHEDULE 23
UNDERTAKING OF COMPLIANCE </t>
  </si>
  <si>
    <t>Name of Tenderer, ABN and ACN:</t>
  </si>
  <si>
    <t>………………………………………………………………………………………</t>
  </si>
  <si>
    <t>The Tenderer undertakes that it complies with Code and Guidelines, and has complied with the Code and Guidelines from the time of lodgement of this tender, and that it will require compliance by its related entities (see Section 3.5 of the Guidelines).</t>
  </si>
  <si>
    <t>The Tenderer undertakes to ensure compliance from all subcontractors and consultants engaged on this project, should it be the successful Tenderer. All contracts must expressly require compliance with the Code and Guidelines.</t>
  </si>
  <si>
    <r>
      <t>(a)</t>
    </r>
    <r>
      <rPr>
        <sz val="7"/>
        <rFont val="Times New Roman"/>
        <family val="1"/>
      </rPr>
      <t xml:space="preserve">     </t>
    </r>
    <r>
      <rPr>
        <sz val="10"/>
        <rFont val="Times New Roman"/>
        <family val="1"/>
      </rPr>
      <t>inspect any work, material, machinery, appliance, article or facility;</t>
    </r>
  </si>
  <si>
    <r>
      <t>(b)</t>
    </r>
    <r>
      <rPr>
        <sz val="7"/>
        <rFont val="Times New Roman"/>
        <family val="1"/>
      </rPr>
      <t xml:space="preserve">     </t>
    </r>
    <r>
      <rPr>
        <sz val="10"/>
        <rFont val="Times New Roman"/>
        <family val="1"/>
      </rPr>
      <t>inspect and copy any record relevant to the Project and Works the subject of this Contract;</t>
    </r>
  </si>
  <si>
    <r>
      <t>(c)</t>
    </r>
    <r>
      <rPr>
        <sz val="7"/>
        <rFont val="Times New Roman"/>
        <family val="1"/>
      </rPr>
      <t xml:space="preserve">     </t>
    </r>
    <r>
      <rPr>
        <sz val="10"/>
        <rFont val="Times New Roman"/>
        <family val="1"/>
      </rPr>
      <t>interview any person; and</t>
    </r>
  </si>
  <si>
    <r>
      <t>(d)</t>
    </r>
    <r>
      <rPr>
        <sz val="7"/>
        <rFont val="Times New Roman"/>
        <family val="1"/>
      </rPr>
      <t xml:space="preserve">     </t>
    </r>
    <r>
      <rPr>
        <sz val="10"/>
        <rFont val="Times New Roman"/>
        <family val="1"/>
      </rPr>
      <t>any document requested under this contract. The document must be provided within the period specified either in person, by fax or by post,</t>
    </r>
  </si>
  <si>
    <t>as is necessary to demonstrate its compliance with the Code and Guidelines.</t>
  </si>
  <si>
    <t>The Tenderer acknowledges that it is aware the Commonwealth or Minister for Employment and Workplace Relations may impose a sanction on a Tenderer or Contractor that does not comply with the Code and Guidelines</t>
  </si>
  <si>
    <t>The sanction imposed may include but is not limited to:</t>
  </si>
  <si>
    <r>
      <t>(a)</t>
    </r>
    <r>
      <rPr>
        <sz val="7"/>
        <rFont val="Times New Roman"/>
        <family val="1"/>
      </rPr>
      <t xml:space="preserve">     </t>
    </r>
    <r>
      <rPr>
        <sz val="10"/>
        <rFont val="Times New Roman"/>
        <family val="1"/>
      </rPr>
      <t>the reporting of the breach to an appropriate statutory body or law enforcement agency (if there is evidence that the breach may also be a breach of a Commonwealth or State law), or industry association;</t>
    </r>
  </si>
  <si>
    <r>
      <t>(b)</t>
    </r>
    <r>
      <rPr>
        <sz val="7"/>
        <rFont val="Times New Roman"/>
        <family val="1"/>
      </rPr>
      <t xml:space="preserve">     </t>
    </r>
    <r>
      <rPr>
        <sz val="10"/>
        <rFont val="Times New Roman"/>
        <family val="1"/>
      </rPr>
      <t>issuing of a formal warning that future breaches may lead to more significant sanctions;</t>
    </r>
  </si>
  <si>
    <r>
      <t>(c)</t>
    </r>
    <r>
      <rPr>
        <sz val="7"/>
        <rFont val="Times New Roman"/>
        <family val="1"/>
      </rPr>
      <t xml:space="preserve">     </t>
    </r>
    <r>
      <rPr>
        <sz val="10"/>
        <rFont val="Times New Roman"/>
        <family val="1"/>
      </rPr>
      <t>preclusion from Tendering for any Commonwealth funded building and construction work for a specified period;</t>
    </r>
  </si>
  <si>
    <r>
      <t>(d)</t>
    </r>
    <r>
      <rPr>
        <sz val="7"/>
        <rFont val="Times New Roman"/>
        <family val="1"/>
      </rPr>
      <t xml:space="preserve">     </t>
    </r>
    <r>
      <rPr>
        <sz val="10"/>
        <rFont val="Times New Roman"/>
        <family val="1"/>
      </rPr>
      <t>communication of sanction details to all Commonwealth agencies to ensure a ‘whole-of-Government’ approach;</t>
    </r>
  </si>
  <si>
    <r>
      <t>(e)</t>
    </r>
    <r>
      <rPr>
        <sz val="7"/>
        <rFont val="Times New Roman"/>
        <family val="1"/>
      </rPr>
      <t xml:space="preserve">     </t>
    </r>
    <r>
      <rPr>
        <sz val="10"/>
        <rFont val="Times New Roman"/>
        <family val="1"/>
      </rPr>
      <t>publication of details of the breach and identification of the party committing the breach; and</t>
    </r>
  </si>
  <si>
    <r>
      <t>(f)</t>
    </r>
    <r>
      <rPr>
        <sz val="7"/>
        <rFont val="Times New Roman"/>
        <family val="1"/>
      </rPr>
      <t xml:space="preserve">      </t>
    </r>
    <r>
      <rPr>
        <sz val="10"/>
        <rFont val="Times New Roman"/>
        <family val="1"/>
      </rPr>
      <t>a reduction in the number of tendering opportunities that are given (see Section 8.2.2 of the Guidelines).</t>
    </r>
  </si>
  <si>
    <t>The Tenderer is to select which of the following clauses in italics is appropriate and delete the remaining clause:</t>
  </si>
  <si>
    <t>OR</t>
  </si>
  <si>
    <t>The Tenderer acknowledges that the consents provided in clause 6 are not limited to this Tender process as the Tenderer is expected to comply with the Code and Guidelines in future projects.</t>
  </si>
  <si>
    <t>The Tenderer will:</t>
  </si>
  <si>
    <r>
      <t>(a)</t>
    </r>
    <r>
      <rPr>
        <sz val="7"/>
        <rFont val="Times New Roman"/>
        <family val="1"/>
      </rPr>
      <t xml:space="preserve">     </t>
    </r>
    <r>
      <rPr>
        <sz val="10"/>
        <rFont val="Times New Roman"/>
        <family val="1"/>
      </rPr>
      <t>Describe how the Tenderer has complied with the Code and Guidelines in the past (if the Tenderer has undertaken Australian Government funded construction work in the past) and how it will comply if successful. For example, the tenderer will:</t>
    </r>
  </si>
  <si>
    <r>
      <t xml:space="preserve">      (i)</t>
    </r>
    <r>
      <rPr>
        <sz val="7"/>
        <rFont val="Times New Roman"/>
        <family val="1"/>
      </rPr>
      <t xml:space="preserve">             </t>
    </r>
    <r>
      <rPr>
        <sz val="10"/>
        <rFont val="Times New Roman"/>
        <family val="1"/>
      </rPr>
      <t>comply with the Code and Guidelines;</t>
    </r>
  </si>
  <si>
    <r>
      <t xml:space="preserve">      (ii)</t>
    </r>
    <r>
      <rPr>
        <sz val="7"/>
        <rFont val="Times New Roman"/>
        <family val="1"/>
      </rPr>
      <t xml:space="preserve">           </t>
    </r>
    <r>
      <rPr>
        <sz val="10"/>
        <rFont val="Times New Roman"/>
        <family val="1"/>
      </rPr>
      <t>require compliance with the Code and Guidelines from all subcontractors before doing business with them;</t>
    </r>
  </si>
  <si>
    <r>
      <t xml:space="preserve">      (v)</t>
    </r>
    <r>
      <rPr>
        <sz val="7"/>
        <rFont val="Times New Roman"/>
        <family val="1"/>
      </rPr>
      <t xml:space="preserve">           </t>
    </r>
    <r>
      <rPr>
        <sz val="10"/>
        <rFont val="Times New Roman"/>
        <family val="1"/>
      </rPr>
      <t>ensure project managers or head contractors establish appropriate processes to ensure freedom of association;</t>
    </r>
  </si>
  <si>
    <r>
      <t xml:space="preserve">      (vi)</t>
    </r>
    <r>
      <rPr>
        <sz val="7"/>
        <rFont val="Times New Roman"/>
        <family val="1"/>
      </rPr>
      <t xml:space="preserve">         </t>
    </r>
    <r>
      <rPr>
        <sz val="10"/>
        <rFont val="Times New Roman"/>
        <family val="1"/>
      </rPr>
      <t>ensure there is an occupational health safety and rehabilitation (OHS&amp;R) plan for the Project;</t>
    </r>
  </si>
  <si>
    <r>
      <t xml:space="preserve">      (vii)</t>
    </r>
    <r>
      <rPr>
        <sz val="7"/>
        <rFont val="Times New Roman"/>
        <family val="1"/>
      </rPr>
      <t xml:space="preserve">        </t>
    </r>
    <r>
      <rPr>
        <sz val="10"/>
        <rFont val="Times New Roman"/>
        <family val="1"/>
      </rPr>
      <t>respond to requests for information concerning Code-related matters made on behalf of Code Monitoring Group (CMG);</t>
    </r>
  </si>
  <si>
    <r>
      <t xml:space="preserve">      (viii)</t>
    </r>
    <r>
      <rPr>
        <sz val="7"/>
        <rFont val="Times New Roman"/>
        <family val="1"/>
      </rPr>
      <t xml:space="preserve">      </t>
    </r>
    <r>
      <rPr>
        <sz val="10"/>
        <rFont val="Times New Roman"/>
        <family val="1"/>
      </rPr>
      <t>where practicable, ensure contractors or subcontractors initiate voluntary remedial action aimed at rectifying non-compliant behaviour when it is drawn to their attention;</t>
    </r>
  </si>
  <si>
    <r>
      <t xml:space="preserve">      (ix)</t>
    </r>
    <r>
      <rPr>
        <sz val="7"/>
        <rFont val="Times New Roman"/>
        <family val="1"/>
      </rPr>
      <t xml:space="preserve">          </t>
    </r>
    <r>
      <rPr>
        <sz val="10"/>
        <rFont val="Times New Roman"/>
        <family val="1"/>
      </rPr>
      <t>ensure that CMG secretariat is notified of any alleged breaches, voluntary remedial action taken or other Code-related matters within 21 days of the party becoming aware of the alleged breach; and</t>
    </r>
  </si>
  <si>
    <r>
      <t xml:space="preserve">      (x)</t>
    </r>
    <r>
      <rPr>
        <sz val="7"/>
        <rFont val="Times New Roman"/>
        <family val="1"/>
      </rPr>
      <t xml:space="preserve">            </t>
    </r>
    <r>
      <rPr>
        <sz val="10"/>
        <rFont val="Times New Roman"/>
        <family val="1"/>
      </rPr>
      <t>be aware that and ensure that sanctions applied under the Code are enforced including the exclusion of identified parties from work opportunities in accordance with decisions advised by CMG.</t>
    </r>
  </si>
  <si>
    <r>
      <t>(b)</t>
    </r>
    <r>
      <rPr>
        <sz val="7"/>
        <rFont val="Times New Roman"/>
        <family val="1"/>
      </rPr>
      <t xml:space="preserve">     </t>
    </r>
    <r>
      <rPr>
        <sz val="10"/>
        <rFont val="Times New Roman"/>
        <family val="1"/>
      </rPr>
      <t>Where the Tenderer proposes to subcontract an element of the work, the Tenderer is either to:</t>
    </r>
  </si>
  <si>
    <r>
      <t xml:space="preserve">      (i)</t>
    </r>
    <r>
      <rPr>
        <sz val="7"/>
        <rFont val="Times New Roman"/>
        <family val="1"/>
      </rPr>
      <t xml:space="preserve">             </t>
    </r>
    <r>
      <rPr>
        <sz val="10"/>
        <rFont val="Times New Roman"/>
        <family val="1"/>
      </rPr>
      <t>provide the information detailed at (a) in relation to each subcontractor; or</t>
    </r>
  </si>
  <si>
    <r>
      <t xml:space="preserve">      (ii)</t>
    </r>
    <r>
      <rPr>
        <sz val="7"/>
        <rFont val="Times New Roman"/>
        <family val="1"/>
      </rPr>
      <t xml:space="preserve">           </t>
    </r>
    <r>
      <rPr>
        <sz val="10"/>
        <rFont val="Times New Roman"/>
        <family val="1"/>
      </rPr>
      <t>detail how the Tenderer intends to ensure compliance with the Code and Guidelines by each subcontractor.</t>
    </r>
  </si>
  <si>
    <r>
      <t xml:space="preserve">   (c)</t>
    </r>
    <r>
      <rPr>
        <sz val="7"/>
        <rFont val="Times New Roman"/>
        <family val="1"/>
      </rPr>
      <t xml:space="preserve">     </t>
    </r>
    <r>
      <rPr>
        <sz val="10"/>
        <rFont val="Times New Roman"/>
        <family val="1"/>
      </rPr>
      <t>Ensure that where threatened or actual industrial action occurs on a project, contractors, subcontractors, consultants or project managers report such action to the Funding Agency.</t>
    </r>
  </si>
  <si>
    <t xml:space="preserve">(Insert additional sheets for response as necessary) </t>
  </si>
  <si>
    <r>
      <t>The Tenderer confirms that it has complied with the National Code of Practice for the Construction Industry (Code) and the Australian Government Implementation Guidelines for the National Code of Practice for the Construction Industry</t>
    </r>
    <r>
      <rPr>
        <i/>
        <sz val="10"/>
        <rFont val="Times New Roman"/>
        <family val="1"/>
      </rPr>
      <t xml:space="preserve">, </t>
    </r>
    <r>
      <rPr>
        <sz val="10"/>
        <rFont val="Times New Roman"/>
        <family val="1"/>
      </rPr>
      <t>August 2009 (Guidelines), in preparing this Tender.</t>
    </r>
  </si>
  <si>
    <t>The Tenderer agrees that it and its subcontractors and its related entities will provide the Commonwealth or any person authorised by the Commonwealth, including a person occupying a position in the Office of the Australian Building and Construction Commissioner, with access to:</t>
  </si>
  <si>
    <r>
      <t>a)</t>
    </r>
    <r>
      <rPr>
        <i/>
        <sz val="7"/>
        <rFont val="Times New Roman"/>
        <family val="1"/>
      </rPr>
      <t xml:space="preserve">      </t>
    </r>
    <r>
      <rPr>
        <i/>
        <sz val="10"/>
        <rFont val="Times New Roman"/>
        <family val="1"/>
      </rPr>
      <t>The Tenderer hereby gives its consent, and confirms that its related entities give their consent, to disclosure by the Commonwealth, its agencies and ministers, of information concerning the Tenderer’s and its related entities’ compliance with the Code and Guidelines and whether or not a sanction has been imposed on the Tenderer and/or related entity of the Tenderer, for the exercise of their statutory and portfolio responsibilities (the Purposes).</t>
    </r>
  </si>
  <si>
    <r>
      <t>b)</t>
    </r>
    <r>
      <rPr>
        <i/>
        <sz val="7"/>
        <rFont val="Times New Roman"/>
        <family val="1"/>
      </rPr>
      <t xml:space="preserve">      </t>
    </r>
    <r>
      <rPr>
        <i/>
        <sz val="10"/>
        <rFont val="Times New Roman"/>
        <family val="1"/>
      </rPr>
      <t>The Tenderer has previously given its consent, and confirms that its related entities have previously given their consent, to disclosure by the Commonwealth, its agencies and ministers, of information concerning the Tenderer’s and its related entities’ compliance with the Code and Guidelines and whether or not a sanction has been imposed on the Tenderer and/or a related entity of the Tenderer for the exercise of their statutory and portfolio responsibilities (the Purposes), and confirms that the Tenderer and its related entities have not revoked that consent.</t>
    </r>
  </si>
  <si>
    <t>The Tenderer has obtained or will obtain the consent of each subcontractor and consultant proposed in its Tender to disclosure by the Commonwealth, its agencies and ministers, of information concerning the proposed subcontractors, compliance with the Code and Guidelines and whether or not a sanction has been imposed on any proposed subcontractor, for the Purposes.</t>
  </si>
  <si>
    <r>
      <t xml:space="preserve">      (iii)</t>
    </r>
    <r>
      <rPr>
        <sz val="7"/>
        <rFont val="Times New Roman"/>
        <family val="1"/>
      </rPr>
      <t xml:space="preserve">          </t>
    </r>
    <r>
      <rPr>
        <sz val="10"/>
        <rFont val="Times New Roman"/>
        <family val="1"/>
      </rPr>
      <t>apply the Code and Guidelines to privately funded projects that commence after they first lodge an expression of interest or tender for Australian Government projects if the expression of interest or tender occurs on or after 1 November 2005;</t>
    </r>
  </si>
  <si>
    <r>
      <t xml:space="preserve">      (iv)</t>
    </r>
    <r>
      <rPr>
        <sz val="7"/>
        <rFont val="Times New Roman"/>
        <family val="1"/>
      </rPr>
      <t xml:space="preserve">         </t>
    </r>
    <r>
      <rPr>
        <sz val="10"/>
        <rFont val="Times New Roman"/>
        <family val="1"/>
      </rPr>
      <t>ensure that contractual documents allow for a person occupying a position in the Office of the Australian Building and Construction Commissioner to access sites, documents and personnel to monitor compliance with the Code and Guidelines, including privately funded construction sites;</t>
    </r>
  </si>
  <si>
    <t xml:space="preserve"> [insert name and address of declarant]</t>
  </si>
  <si>
    <t>do hereby declare as follows:</t>
  </si>
  <si>
    <t xml:space="preserve"> hold the position of ………………………………………………………………………..within
 …………………….. ……….………………….. ………………………………………(Tenderer)
 and that I am authorised to provide this declaration on its behalf.
</t>
  </si>
  <si>
    <t>I confirm that the tender submitted by the Tenderer is independent and that there has not been any unlawful collusion with any other tenderer or party in connection with this tender process. This clause does not apply to any formal joint venture contractual arrangement entered into between the Tenderer and any other person(s), the details of which have been provided to the Principal as part of the tender submitted by the Tenderer.</t>
  </si>
  <si>
    <t>I understand that if any part of this declaration is found to be false the Principal reserves the right (regardless of any subsequent dealings) to:</t>
  </si>
  <si>
    <t>Where subcontract work comprises more than 25% of the value of this tender, attached hereto is a complete list of all sub-contractors, the value, and the nature of the work to be provided under each sub-contract, to the extent known at the time of making this declaration.</t>
  </si>
  <si>
    <t>……………………………………….</t>
  </si>
  <si>
    <t>Signature</t>
  </si>
  <si>
    <t>Date</t>
  </si>
  <si>
    <t>SCHEDULE CHECKLIST FOR TENDER SUBMISSION </t>
  </si>
  <si>
    <t>For each item please tick the box to indicate that the Schedule has been completed in accordance with Conditions of Tendering Annexure A and included with your tender submission.</t>
  </si>
  <si>
    <t>1 </t>
  </si>
  <si>
    <t>□</t>
  </si>
  <si>
    <r>
      <t xml:space="preserve">Declaration of Compliance with the National Code of Practice for the Construction Industry and the Australian Government Implementation Guidelines, August 2009.
Name of project tendered for:
DPTI </t>
    </r>
    <r>
      <rPr>
        <sz val="10"/>
        <color indexed="10"/>
        <rFont val="Times New Roman"/>
        <family val="1"/>
      </rPr>
      <t>[XXCxxx The ..............................................</t>
    </r>
  </si>
  <si>
    <t>Supplied by DPTI</t>
  </si>
  <si>
    <r>
      <t>Tack Appl. (l/m</t>
    </r>
    <r>
      <rPr>
        <b/>
        <vertAlign val="superscript"/>
        <sz val="8"/>
        <rFont val="Times New Roman"/>
        <family val="1"/>
      </rPr>
      <t>2</t>
    </r>
    <r>
      <rPr>
        <b/>
        <sz val="8"/>
        <rFont val="Times New Roman"/>
        <family val="1"/>
      </rPr>
      <t>)</t>
    </r>
  </si>
  <si>
    <t>Lane (L1 R1.)</t>
  </si>
  <si>
    <t xml:space="preserve">
INDICATIVE SEAL DESIGN RATES BASED ON NOMINAL AGGREGATE</t>
  </si>
  <si>
    <t>SCHEDULE 63</t>
  </si>
  <si>
    <t>SCHEDULE 8
RISE AND FALL CONTENT FACTORS</t>
  </si>
  <si>
    <t>COMPONENT OF WORKS</t>
  </si>
  <si>
    <t>CONTENT FACTOR</t>
  </si>
  <si>
    <r>
      <t>C</t>
    </r>
    <r>
      <rPr>
        <b/>
        <vertAlign val="subscript"/>
        <sz val="10"/>
        <rFont val="Times New Roman"/>
        <family val="1"/>
      </rPr>
      <t>L</t>
    </r>
  </si>
  <si>
    <r>
      <t>C</t>
    </r>
    <r>
      <rPr>
        <b/>
        <vertAlign val="subscript"/>
        <sz val="10"/>
        <rFont val="Times New Roman"/>
        <family val="1"/>
      </rPr>
      <t>F</t>
    </r>
  </si>
  <si>
    <r>
      <t>C</t>
    </r>
    <r>
      <rPr>
        <b/>
        <vertAlign val="subscript"/>
        <sz val="10"/>
        <rFont val="Times New Roman"/>
        <family val="1"/>
      </rPr>
      <t>M</t>
    </r>
  </si>
  <si>
    <r>
      <t>C</t>
    </r>
    <r>
      <rPr>
        <b/>
        <vertAlign val="subscript"/>
        <sz val="10"/>
        <rFont val="Times New Roman"/>
        <family val="1"/>
      </rPr>
      <t>P</t>
    </r>
  </si>
  <si>
    <r>
      <t>C</t>
    </r>
    <r>
      <rPr>
        <b/>
        <vertAlign val="subscript"/>
        <sz val="10"/>
        <rFont val="Times New Roman"/>
        <family val="1"/>
      </rPr>
      <t>B</t>
    </r>
  </si>
  <si>
    <t>For items of work which include bituminous products (i.e. spray seals and asphalt).</t>
  </si>
  <si>
    <t>For all other items of work which include bituminous products (i.e. items which do not include bituminous products).</t>
  </si>
  <si>
    <t xml:space="preserve">I/We the undersigned, do hereby tender to perform the above mentioned works in accordance with the
Request for Tender Documents. </t>
  </si>
  <si>
    <r>
      <t xml:space="preserve">Tenderer's Name ...........................................................................................................................................................
</t>
    </r>
    <r>
      <rPr>
        <i/>
        <sz val="10"/>
        <rFont val="Times New Roman"/>
        <family val="1"/>
      </rPr>
      <t>(BLOCK LETTERS)</t>
    </r>
  </si>
  <si>
    <t>ACN .............................................................. ABN ..............................................................................................</t>
  </si>
  <si>
    <t>Address .................................................................................................................................................................</t>
  </si>
  <si>
    <t>Telephone No. .......................................................................................................................................................</t>
  </si>
  <si>
    <t>Signature of Tenderer .............................................. Name ...................................................................................</t>
  </si>
  <si>
    <t>Position in Company ..............................................................................................................................................</t>
  </si>
  <si>
    <t>Signature of Witness ............................................ Name of Witness ......................................................................</t>
  </si>
  <si>
    <r>
      <t xml:space="preserve">Re: </t>
    </r>
    <r>
      <rPr>
        <sz val="9"/>
        <rFont val="Times New Roman"/>
        <family val="1"/>
      </rPr>
      <t>DPTI XXCxxx</t>
    </r>
    <r>
      <rPr>
        <sz val="8"/>
        <rFont val="Arial"/>
        <family val="2"/>
      </rPr>
      <t> </t>
    </r>
    <r>
      <rPr>
        <sz val="10"/>
        <rFont val="Times New Roman"/>
        <family val="1"/>
      </rPr>
      <t xml:space="preserve"> </t>
    </r>
  </si>
  <si>
    <t>I, ………………………………………….…………….of …………………………………………………………….</t>
  </si>
  <si>
    <t xml:space="preserve">I confirm that the total value of the goods and/or services to be provided by subcontractors, to the extent known at the time of making this declaration, is $................... </t>
  </si>
  <si>
    <r>
      <t>·</t>
    </r>
    <r>
      <rPr>
        <sz val="7"/>
        <rFont val="Times New Roman"/>
        <family val="1"/>
      </rPr>
      <t xml:space="preserve">         </t>
    </r>
    <r>
      <rPr>
        <sz val="10"/>
        <rFont val="Times New Roman"/>
        <family val="1"/>
      </rPr>
      <t>terminate negotiations with the Tenderer;</t>
    </r>
  </si>
  <si>
    <r>
      <t>·</t>
    </r>
    <r>
      <rPr>
        <sz val="7"/>
        <rFont val="Times New Roman"/>
        <family val="1"/>
      </rPr>
      <t xml:space="preserve">         </t>
    </r>
    <r>
      <rPr>
        <sz val="10"/>
        <rFont val="Times New Roman"/>
        <family val="1"/>
      </rPr>
      <t>terminate consideration of the Tenderer’s bid; and</t>
    </r>
  </si>
  <si>
    <r>
      <t>·</t>
    </r>
    <r>
      <rPr>
        <sz val="7"/>
        <rFont val="Times New Roman"/>
        <family val="1"/>
      </rPr>
      <t xml:space="preserve">         </t>
    </r>
    <r>
      <rPr>
        <sz val="10"/>
        <rFont val="Times New Roman"/>
        <family val="1"/>
      </rPr>
      <t xml:space="preserve">terminate any contract between the Tenderer and the Principal in relation to the Project without any obligation on the Principal to make any payment to the Tenderer. </t>
    </r>
  </si>
  <si>
    <t>Note: If the tender is submitted jointly with another party or parties, each party must sign this declaration.</t>
  </si>
  <si>
    <t>THE BITUMINOUS SURFACING AND PAVEMENT MARKING OF VARIOUS ROADS IN 
EASTERN REGION CONTRACT No. XX (2014/15)</t>
  </si>
  <si>
    <t>SCHEDULE 28</t>
  </si>
  <si>
    <t>SOUTH AUSTRALIAN INDUSTRY PARTICIPATION PLAN</t>
  </si>
  <si>
    <t xml:space="preserve">available from: </t>
  </si>
  <si>
    <t>http://dpc.sa.gov.au/south-australian-industry-participation-policy</t>
  </si>
  <si>
    <t>(Signature of Authorised Officer)                                                 (Printed Name of Authorised Officer)</t>
  </si>
  <si>
    <t>(Signature of Authorised Officer)                                                       (Printed Name of Authorised Officer)</t>
  </si>
  <si>
    <t>By: ....................................................................                                           ...........................................................</t>
  </si>
  <si>
    <t>And: ....................................................................                                            ...........................................................</t>
  </si>
  <si>
    <t>Download the Industry Participation Policy (Standard) Plan Template,</t>
  </si>
  <si>
    <t>Tender opened on ............./............/2014</t>
  </si>
  <si>
    <t>TO THE GENERAL MANAGER:</t>
  </si>
  <si>
    <t>SOUTH AUSTRALIAN EMPLOYMENT CONTRIBUTION TEST (METROPOLITAN)</t>
  </si>
  <si>
    <t>SOUTH AUSTRALIAN EMPLOYMENT CONTRIBUTION TEST (REGIONAL)</t>
  </si>
  <si>
    <t>Download the Metropolitan Employment Contribution Test Template,</t>
  </si>
  <si>
    <t>Download the Regional Employment Contribution Test Template,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</si>
</sst>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_-&quot;$&quot;* #,##0_-;\-&quot;$&quot;* #,##0_-;_-&quot;$&quot;* &quot;-&quot;??_-;_-@_-"/>
    <numFmt numFmtId="167" formatCode="0.0000"/>
    <numFmt numFmtId="168" formatCode="&quot;$&quot;#,##0.00"/>
    <numFmt numFmtId="169" formatCode="m/d/yy\ h:mm\ AM/PM"/>
    <numFmt numFmtId="170" formatCode="d\-mmm\-yyyy"/>
    <numFmt numFmtId="171" formatCode="&quot;Yes&quot;;&quot;Yes&quot;;&quot;No&quot;"/>
    <numFmt numFmtId="172" formatCode="&quot;True&quot;;&quot;True&quot;;&quot;False&quot;"/>
    <numFmt numFmtId="173" formatCode="&quot;On&quot;;&quot;On&quot;;&quot;Off&quot;"/>
    <numFmt numFmtId="174" formatCode="[$€-2]\ #,##0.00_);[Red]\([$€-2]\ #,##0.00\)"/>
    <numFmt numFmtId="175" formatCode=".00;0"/>
    <numFmt numFmtId="176" formatCode="[$-409]h:mm:ss\ AM/PM"/>
    <numFmt numFmtId="177" formatCode="[$-F400]h:mm:ss\ AM/PM"/>
    <numFmt numFmtId="178" formatCode="#\ ##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d/m/yyyy"/>
    <numFmt numFmtId="188" formatCode="_(* #,##0_);_(* \(#,##0\);_(* &quot;-&quot;??_);_(@_)"/>
    <numFmt numFmtId="189" formatCode="_(&quot;$&quot;* #,##0.00_);_(&quot;$&quot;* \(#,##0.00\);_(&quot;$&quot;* &quot;-&quot;_);_(@_)"/>
    <numFmt numFmtId="190" formatCode="&quot;$&quot;#,##0"/>
    <numFmt numFmtId="191" formatCode="#\ ##0.00"/>
    <numFmt numFmtId="192" formatCode="#.0\ ##0"/>
    <numFmt numFmtId="193" formatCode="0\ 000"/>
    <numFmt numFmtId="194" formatCode="_-* #,##0_-;\-* #,##0_-;_-* &quot;-&quot;??_-;_-@_-"/>
    <numFmt numFmtId="195" formatCode="#,##0.0"/>
    <numFmt numFmtId="196" formatCode="00000"/>
    <numFmt numFmtId="197" formatCode="#\ ###\ ##0"/>
    <numFmt numFmtId="198" formatCode="_(* #,##0.0_);_(* \(#,##0.0\);_(* &quot;-&quot;??_);_(@_)"/>
    <numFmt numFmtId="199" formatCode="#,##0.000"/>
    <numFmt numFmtId="200" formatCode="[$-C09]dddd\,\ d\ mmmm\ yyyy"/>
  </numFmts>
  <fonts count="71">
    <font>
      <sz val="10"/>
      <name val="Arial"/>
      <family val="0"/>
    </font>
    <font>
      <u val="single"/>
      <sz val="10"/>
      <color indexed="36"/>
      <name val="Arial"/>
      <family val="2"/>
    </font>
    <font>
      <u val="single"/>
      <sz val="10"/>
      <color indexed="12"/>
      <name val="Arial"/>
      <family val="2"/>
    </font>
    <font>
      <b/>
      <sz val="11"/>
      <name val="Times New Roman"/>
      <family val="1"/>
    </font>
    <font>
      <sz val="11"/>
      <name val="Times New Roman"/>
      <family val="1"/>
    </font>
    <font>
      <sz val="8"/>
      <name val="Arial"/>
      <family val="2"/>
    </font>
    <font>
      <b/>
      <u val="single"/>
      <sz val="11"/>
      <name val="Times New Roman"/>
      <family val="1"/>
    </font>
    <font>
      <sz val="10"/>
      <name val="Times New Roman"/>
      <family val="1"/>
    </font>
    <font>
      <u val="single"/>
      <sz val="10"/>
      <name val="Times New Roman"/>
      <family val="1"/>
    </font>
    <font>
      <b/>
      <u val="single"/>
      <sz val="10"/>
      <name val="Times New Roman"/>
      <family val="1"/>
    </font>
    <font>
      <i/>
      <sz val="10"/>
      <name val="Times New Roman"/>
      <family val="1"/>
    </font>
    <font>
      <b/>
      <sz val="10"/>
      <name val="Times New Roman"/>
      <family val="1"/>
    </font>
    <font>
      <vertAlign val="superscript"/>
      <sz val="10"/>
      <name val="Times New Roman"/>
      <family val="1"/>
    </font>
    <font>
      <sz val="10"/>
      <name val="Tahoma"/>
      <family val="2"/>
    </font>
    <font>
      <b/>
      <sz val="10"/>
      <name val="Tahoma"/>
      <family val="2"/>
    </font>
    <font>
      <sz val="10"/>
      <color indexed="10"/>
      <name val="Times New Roman"/>
      <family val="1"/>
    </font>
    <font>
      <b/>
      <sz val="8"/>
      <name val="Tahoma"/>
      <family val="2"/>
    </font>
    <font>
      <sz val="8"/>
      <name val="Tahoma"/>
      <family val="2"/>
    </font>
    <font>
      <b/>
      <vertAlign val="superscript"/>
      <sz val="10"/>
      <name val="Times New Roman"/>
      <family val="1"/>
    </font>
    <font>
      <sz val="11"/>
      <name val="Arial"/>
      <family val="2"/>
    </font>
    <font>
      <u val="single"/>
      <sz val="11"/>
      <name val="Times New Roman"/>
      <family val="1"/>
    </font>
    <font>
      <sz val="10"/>
      <color indexed="8"/>
      <name val="Times New Roman"/>
      <family val="1"/>
    </font>
    <font>
      <sz val="12"/>
      <name val="Arial"/>
      <family val="2"/>
    </font>
    <font>
      <sz val="7"/>
      <name val="Times New Roman"/>
      <family val="1"/>
    </font>
    <font>
      <i/>
      <sz val="7"/>
      <name val="Times New Roman"/>
      <family val="1"/>
    </font>
    <font>
      <sz val="26"/>
      <name val="Times New Roman"/>
      <family val="1"/>
    </font>
    <font>
      <sz val="8"/>
      <name val="Times New Roman"/>
      <family val="1"/>
    </font>
    <font>
      <sz val="10"/>
      <name val="Symbol"/>
      <family val="1"/>
    </font>
    <font>
      <sz val="9"/>
      <name val="Times New Roman"/>
      <family val="1"/>
    </font>
    <font>
      <b/>
      <sz val="8"/>
      <name val="Times New Roman"/>
      <family val="1"/>
    </font>
    <font>
      <b/>
      <vertAlign val="superscript"/>
      <sz val="8"/>
      <name val="Times New Roman"/>
      <family val="1"/>
    </font>
    <font>
      <sz val="8"/>
      <color indexed="10"/>
      <name val="Times New Roman"/>
      <family val="1"/>
    </font>
    <font>
      <b/>
      <vertAlign val="subscript"/>
      <sz val="10"/>
      <name val="Times New Roman"/>
      <family val="1"/>
    </font>
    <font>
      <u val="single"/>
      <sz val="10"/>
      <color indexed="12"/>
      <name val="Times New Roman"/>
      <family val="1"/>
    </font>
    <font>
      <sz val="9"/>
      <name val="Tahoma"/>
      <family val="0"/>
    </font>
    <font>
      <b/>
      <sz val="9"/>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mediumGray"/>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thin"/>
      <top>
        <color indexed="63"/>
      </top>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color indexed="63"/>
      </left>
      <right style="thin"/>
      <top>
        <color indexed="63"/>
      </top>
      <bottom style="medium"/>
    </border>
    <border>
      <left>
        <color indexed="63"/>
      </left>
      <right>
        <color indexed="63"/>
      </right>
      <top style="thin"/>
      <bottom style="thin"/>
    </border>
    <border>
      <left style="thin"/>
      <right style="thin"/>
      <top style="medium"/>
      <bottom style="thin"/>
    </border>
    <border>
      <left>
        <color indexed="63"/>
      </left>
      <right style="medium"/>
      <top style="medium"/>
      <bottom style="medium"/>
    </border>
    <border>
      <left style="hair"/>
      <right style="hair"/>
      <top style="hair"/>
      <bottom style="hair"/>
    </border>
    <border>
      <left style="hair"/>
      <right style="hair"/>
      <top style="hair"/>
      <bottom style="thin"/>
    </border>
    <border>
      <left style="hair"/>
      <right style="hair"/>
      <top>
        <color indexed="63"/>
      </top>
      <bottom style="hair"/>
    </border>
    <border>
      <left>
        <color indexed="63"/>
      </left>
      <right>
        <color indexed="63"/>
      </right>
      <top style="medium"/>
      <bottom>
        <color indexed="63"/>
      </bottom>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thick"/>
      <top style="medium"/>
      <bottom style="medium"/>
    </border>
    <border>
      <left style="medium"/>
      <right>
        <color indexed="63"/>
      </right>
      <top style="medium"/>
      <bottom style="medium"/>
    </border>
    <border>
      <left style="medium"/>
      <right style="thin"/>
      <top style="medium"/>
      <bottom style="medium"/>
    </border>
    <border>
      <left style="hair"/>
      <right style="thin"/>
      <top style="hair"/>
      <bottom style="hair"/>
    </border>
    <border>
      <left style="hair"/>
      <right style="thin"/>
      <top style="hair"/>
      <bottom style="thin"/>
    </border>
    <border>
      <left style="medium"/>
      <right style="hair"/>
      <top style="medium"/>
      <bottom style="hair"/>
    </border>
    <border>
      <left style="medium"/>
      <right style="hair"/>
      <top style="hair"/>
      <bottom style="hair"/>
    </border>
    <border>
      <left style="medium"/>
      <right style="hair"/>
      <top style="hair"/>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hair"/>
      <right style="hair"/>
      <top style="medium"/>
      <bottom style="hair"/>
    </border>
    <border>
      <left style="hair"/>
      <right style="medium"/>
      <top style="medium"/>
      <bottom style="hair"/>
    </border>
    <border>
      <left style="hair"/>
      <right style="medium"/>
      <top style="hair"/>
      <bottom style="hair"/>
    </border>
    <border>
      <left style="hair"/>
      <right style="hair"/>
      <top style="hair"/>
      <bottom style="medium"/>
    </border>
    <border>
      <left style="hair"/>
      <right style="medium"/>
      <top style="hair"/>
      <bottom style="medium"/>
    </border>
    <border>
      <left style="thin"/>
      <right style="hair"/>
      <top style="thin"/>
      <bottom style="hair"/>
    </border>
    <border>
      <left style="hair"/>
      <right style="hair"/>
      <top style="thin"/>
      <bottom style="hair"/>
    </border>
    <border>
      <left style="thin"/>
      <right style="hair"/>
      <top style="hair"/>
      <bottom style="hair"/>
    </border>
    <border>
      <left style="hair"/>
      <right style="thin"/>
      <top style="thin"/>
      <bottom style="hair"/>
    </border>
    <border>
      <left style="thin"/>
      <right style="hair"/>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2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09">
    <xf numFmtId="0" fontId="0" fillId="0" borderId="0" xfId="0" applyAlignment="1">
      <alignment/>
    </xf>
    <xf numFmtId="0" fontId="3" fillId="0" borderId="10"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7" fillId="0" borderId="0" xfId="0" applyFont="1" applyAlignment="1">
      <alignment vertical="center"/>
    </xf>
    <xf numFmtId="44" fontId="3" fillId="0" borderId="11" xfId="44" applyFont="1" applyBorder="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vertical="center" wrapText="1"/>
    </xf>
    <xf numFmtId="0" fontId="9" fillId="0" borderId="0" xfId="0" applyFont="1" applyAlignment="1">
      <alignment horizontal="center"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13" xfId="0" applyFont="1" applyFill="1" applyBorder="1" applyAlignment="1">
      <alignment vertical="center"/>
    </xf>
    <xf numFmtId="0" fontId="7" fillId="0" borderId="14" xfId="0" applyFont="1" applyBorder="1" applyAlignment="1">
      <alignment horizontal="center" vertical="center"/>
    </xf>
    <xf numFmtId="0" fontId="7" fillId="0" borderId="15" xfId="0" applyFont="1" applyFill="1" applyBorder="1" applyAlignment="1">
      <alignment vertical="center"/>
    </xf>
    <xf numFmtId="0" fontId="7" fillId="0" borderId="14" xfId="0" applyFont="1" applyBorder="1" applyAlignment="1">
      <alignment vertical="center" wrapText="1"/>
    </xf>
    <xf numFmtId="0" fontId="7" fillId="0" borderId="14" xfId="0" applyFont="1" applyBorder="1" applyAlignment="1">
      <alignment vertical="center"/>
    </xf>
    <xf numFmtId="0" fontId="7" fillId="0" borderId="16" xfId="0" applyFont="1" applyBorder="1" applyAlignment="1">
      <alignment horizontal="center" vertical="center"/>
    </xf>
    <xf numFmtId="0" fontId="7" fillId="0" borderId="17" xfId="0" applyFont="1" applyFill="1" applyBorder="1" applyAlignment="1">
      <alignment vertical="center"/>
    </xf>
    <xf numFmtId="0" fontId="7" fillId="0" borderId="16" xfId="0" applyFont="1" applyBorder="1" applyAlignment="1">
      <alignment vertical="center"/>
    </xf>
    <xf numFmtId="0" fontId="9" fillId="0" borderId="10" xfId="0" applyFont="1" applyFill="1" applyBorder="1" applyAlignment="1">
      <alignment horizontal="center" vertical="center"/>
    </xf>
    <xf numFmtId="0" fontId="7" fillId="0" borderId="0" xfId="0" applyFont="1" applyAlignment="1">
      <alignment horizontal="center" vertical="center"/>
    </xf>
    <xf numFmtId="44" fontId="7" fillId="0" borderId="0" xfId="44"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44" fontId="4" fillId="0" borderId="0" xfId="44"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horizontal="center" vertical="center"/>
    </xf>
    <xf numFmtId="44" fontId="4" fillId="0" borderId="0" xfId="44" applyFont="1" applyAlignment="1">
      <alignment horizontal="right" vertical="center"/>
    </xf>
    <xf numFmtId="0" fontId="4" fillId="0" borderId="0" xfId="0" applyFont="1" applyAlignment="1">
      <alignment horizontal="left" vertical="center"/>
    </xf>
    <xf numFmtId="44" fontId="4" fillId="0" borderId="0" xfId="44" applyFont="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horizontal="center" vertical="center"/>
    </xf>
    <xf numFmtId="0" fontId="7" fillId="0" borderId="19" xfId="0" applyFont="1" applyBorder="1" applyAlignment="1">
      <alignment vertical="center" wrapText="1"/>
    </xf>
    <xf numFmtId="44" fontId="7" fillId="0" borderId="20" xfId="44" applyFont="1" applyBorder="1" applyAlignment="1">
      <alignment horizontal="right" vertical="center"/>
    </xf>
    <xf numFmtId="0" fontId="7" fillId="0" borderId="21" xfId="0" applyFont="1" applyBorder="1" applyAlignment="1">
      <alignment horizontal="center" vertical="center"/>
    </xf>
    <xf numFmtId="0" fontId="7" fillId="0" borderId="21" xfId="0" applyFont="1" applyBorder="1" applyAlignment="1">
      <alignment vertical="center" wrapText="1"/>
    </xf>
    <xf numFmtId="0" fontId="7" fillId="0" borderId="21" xfId="0" applyFont="1" applyFill="1" applyBorder="1" applyAlignment="1">
      <alignment horizontal="center" vertical="center"/>
    </xf>
    <xf numFmtId="0" fontId="7" fillId="0" borderId="21" xfId="0" applyFont="1" applyFill="1" applyBorder="1" applyAlignment="1">
      <alignment vertical="center" wrapText="1"/>
    </xf>
    <xf numFmtId="44" fontId="7" fillId="0" borderId="20" xfId="44" applyFont="1" applyFill="1" applyBorder="1" applyAlignment="1">
      <alignment horizontal="right" vertical="center"/>
    </xf>
    <xf numFmtId="0" fontId="7" fillId="0" borderId="12" xfId="0" applyFont="1" applyFill="1" applyBorder="1" applyAlignment="1">
      <alignment horizontal="center" vertical="center"/>
    </xf>
    <xf numFmtId="0" fontId="7" fillId="0" borderId="12" xfId="0" applyFont="1" applyBorder="1" applyAlignment="1">
      <alignment vertical="center" wrapText="1"/>
    </xf>
    <xf numFmtId="44" fontId="7" fillId="0" borderId="22" xfId="44" applyFont="1" applyBorder="1" applyAlignment="1">
      <alignment horizontal="right" vertical="center"/>
    </xf>
    <xf numFmtId="0" fontId="15" fillId="0" borderId="23" xfId="0" applyFont="1" applyBorder="1" applyAlignment="1">
      <alignment/>
    </xf>
    <xf numFmtId="0" fontId="15" fillId="0" borderId="0" xfId="0" applyFont="1" applyBorder="1" applyAlignment="1">
      <alignment horizontal="center"/>
    </xf>
    <xf numFmtId="0" fontId="7" fillId="0" borderId="0" xfId="0" applyFont="1" applyBorder="1" applyAlignment="1">
      <alignment horizontal="center"/>
    </xf>
    <xf numFmtId="0" fontId="7" fillId="0" borderId="0" xfId="0" applyNumberFormat="1" applyFont="1" applyBorder="1" applyAlignment="1">
      <alignment horizontal="center"/>
    </xf>
    <xf numFmtId="0" fontId="11" fillId="33" borderId="24" xfId="0" applyFont="1" applyFill="1" applyBorder="1" applyAlignment="1">
      <alignment horizontal="center" vertical="center" wrapText="1"/>
    </xf>
    <xf numFmtId="0" fontId="7" fillId="0" borderId="0" xfId="0" applyFont="1" applyAlignment="1">
      <alignment/>
    </xf>
    <xf numFmtId="0" fontId="11" fillId="33" borderId="24" xfId="0" applyFont="1" applyFill="1" applyBorder="1" applyAlignment="1">
      <alignment horizontal="left"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xf>
    <xf numFmtId="2" fontId="7" fillId="0" borderId="32"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0" fontId="7" fillId="0" borderId="10" xfId="0" applyFont="1" applyFill="1" applyBorder="1" applyAlignment="1">
      <alignment horizontal="left" vertical="center"/>
    </xf>
    <xf numFmtId="2" fontId="7" fillId="0" borderId="33" xfId="0" applyNumberFormat="1" applyFont="1" applyFill="1" applyBorder="1" applyAlignment="1">
      <alignment horizontal="center" vertical="center"/>
    </xf>
    <xf numFmtId="0" fontId="6" fillId="0" borderId="0" xfId="0" applyFont="1" applyBorder="1" applyAlignment="1">
      <alignment horizontal="center" vertical="center" wrapText="1"/>
    </xf>
    <xf numFmtId="0" fontId="11" fillId="33" borderId="34" xfId="0" applyFont="1" applyFill="1" applyBorder="1" applyAlignment="1">
      <alignment horizontal="center" vertical="center"/>
    </xf>
    <xf numFmtId="0" fontId="6"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justify" vertical="center"/>
    </xf>
    <xf numFmtId="0" fontId="4" fillId="0" borderId="0" xfId="0" applyFont="1" applyAlignment="1">
      <alignment horizontal="justify" vertical="center"/>
    </xf>
    <xf numFmtId="0" fontId="20" fillId="0" borderId="0" xfId="0" applyFont="1" applyAlignment="1">
      <alignment horizontal="justify" vertical="center"/>
    </xf>
    <xf numFmtId="0" fontId="4" fillId="0" borderId="0" xfId="0" applyFont="1" applyAlignment="1">
      <alignment horizontal="right" vertical="center"/>
    </xf>
    <xf numFmtId="0" fontId="6" fillId="0" borderId="0" xfId="0" applyFont="1" applyAlignment="1">
      <alignment horizontal="center" vertical="center" wrapText="1"/>
    </xf>
    <xf numFmtId="0" fontId="3" fillId="0" borderId="35" xfId="0" applyFont="1" applyBorder="1" applyAlignment="1">
      <alignment horizontal="center" vertical="center" wrapText="1"/>
    </xf>
    <xf numFmtId="44" fontId="3" fillId="0" borderId="35" xfId="44" applyFont="1" applyBorder="1" applyAlignment="1">
      <alignment horizontal="center" vertical="center" wrapText="1"/>
    </xf>
    <xf numFmtId="0" fontId="4" fillId="0" borderId="35" xfId="0" applyFont="1" applyBorder="1" applyAlignment="1">
      <alignment horizontal="center" vertical="center"/>
    </xf>
    <xf numFmtId="0" fontId="6" fillId="0" borderId="35" xfId="0" applyFont="1" applyBorder="1" applyAlignment="1">
      <alignment vertical="center" wrapText="1"/>
    </xf>
    <xf numFmtId="0" fontId="6" fillId="0" borderId="35" xfId="0" applyFont="1" applyBorder="1" applyAlignment="1">
      <alignment horizontal="center" vertical="center" wrapText="1"/>
    </xf>
    <xf numFmtId="0" fontId="3" fillId="0" borderId="35" xfId="0" applyFont="1" applyBorder="1" applyAlignment="1">
      <alignment horizontal="right" vertical="center"/>
    </xf>
    <xf numFmtId="44" fontId="3" fillId="0" borderId="35" xfId="44" applyFont="1" applyBorder="1" applyAlignment="1">
      <alignment vertical="center"/>
    </xf>
    <xf numFmtId="0" fontId="4" fillId="0" borderId="35" xfId="0" applyFont="1" applyBorder="1" applyAlignment="1">
      <alignment vertical="center" wrapText="1"/>
    </xf>
    <xf numFmtId="0" fontId="4" fillId="0" borderId="35" xfId="0" applyFont="1" applyBorder="1" applyAlignment="1">
      <alignment horizontal="center" vertical="center" wrapText="1"/>
    </xf>
    <xf numFmtId="44" fontId="4" fillId="0" borderId="35" xfId="44" applyFont="1" applyBorder="1" applyAlignment="1">
      <alignment horizontal="right" vertical="center"/>
    </xf>
    <xf numFmtId="44" fontId="4" fillId="0" borderId="36" xfId="44" applyFont="1" applyBorder="1" applyAlignment="1">
      <alignment horizontal="right" vertical="center"/>
    </xf>
    <xf numFmtId="0" fontId="4" fillId="0" borderId="35" xfId="0" applyFont="1" applyBorder="1" applyAlignment="1">
      <alignment vertical="center"/>
    </xf>
    <xf numFmtId="0" fontId="3" fillId="0" borderId="35" xfId="0" applyFont="1" applyBorder="1" applyAlignment="1">
      <alignment horizontal="center" vertical="center"/>
    </xf>
    <xf numFmtId="44" fontId="4" fillId="0" borderId="37" xfId="44" applyFont="1" applyBorder="1" applyAlignment="1">
      <alignment horizontal="right" vertical="center"/>
    </xf>
    <xf numFmtId="0" fontId="4" fillId="0" borderId="37" xfId="0" applyFont="1" applyBorder="1" applyAlignment="1">
      <alignment horizontal="center" vertical="center"/>
    </xf>
    <xf numFmtId="0" fontId="6" fillId="0" borderId="35" xfId="0" applyFont="1" applyBorder="1" applyAlignment="1">
      <alignment vertical="center"/>
    </xf>
    <xf numFmtId="0" fontId="4" fillId="0" borderId="35" xfId="0" applyFont="1" applyFill="1" applyBorder="1" applyAlignment="1">
      <alignment horizontal="center" vertical="center"/>
    </xf>
    <xf numFmtId="0" fontId="4" fillId="0" borderId="35" xfId="0" applyFont="1" applyFill="1" applyBorder="1" applyAlignment="1">
      <alignment vertical="center"/>
    </xf>
    <xf numFmtId="0" fontId="4" fillId="0" borderId="35" xfId="0" applyFont="1" applyFill="1" applyBorder="1" applyAlignment="1">
      <alignment horizontal="center" vertical="center" wrapText="1"/>
    </xf>
    <xf numFmtId="44" fontId="4" fillId="0" borderId="35" xfId="44" applyFont="1" applyFill="1" applyBorder="1" applyAlignment="1">
      <alignment horizontal="right" vertical="center"/>
    </xf>
    <xf numFmtId="0" fontId="7" fillId="0" borderId="0" xfId="0" applyFont="1" applyAlignment="1">
      <alignment horizontal="center"/>
    </xf>
    <xf numFmtId="49" fontId="7" fillId="34" borderId="38" xfId="0" applyNumberFormat="1" applyFont="1" applyFill="1" applyBorder="1" applyAlignment="1">
      <alignment horizontal="center" vertical="center"/>
    </xf>
    <xf numFmtId="0" fontId="15" fillId="0" borderId="0" xfId="0" applyFont="1" applyFill="1" applyAlignment="1">
      <alignment/>
    </xf>
    <xf numFmtId="0" fontId="7" fillId="0" borderId="0" xfId="0" applyFont="1" applyBorder="1" applyAlignment="1">
      <alignment/>
    </xf>
    <xf numFmtId="0" fontId="7" fillId="0" borderId="39" xfId="0" applyFont="1" applyFill="1" applyBorder="1" applyAlignment="1">
      <alignment horizontal="center"/>
    </xf>
    <xf numFmtId="0" fontId="7" fillId="0" borderId="40" xfId="0" applyFont="1" applyFill="1" applyBorder="1" applyAlignment="1">
      <alignment horizontal="center"/>
    </xf>
    <xf numFmtId="0" fontId="7" fillId="0" borderId="19" xfId="0" applyFont="1" applyFill="1" applyBorder="1" applyAlignment="1">
      <alignment horizontal="center"/>
    </xf>
    <xf numFmtId="0" fontId="7" fillId="0" borderId="41" xfId="0" applyFont="1" applyFill="1" applyBorder="1" applyAlignment="1">
      <alignment horizontal="center"/>
    </xf>
    <xf numFmtId="0" fontId="7" fillId="0" borderId="42" xfId="0" applyFont="1" applyFill="1" applyBorder="1" applyAlignment="1">
      <alignment horizontal="center"/>
    </xf>
    <xf numFmtId="0" fontId="7" fillId="0" borderId="43" xfId="0" applyFont="1" applyFill="1" applyBorder="1" applyAlignment="1">
      <alignment horizontal="center"/>
    </xf>
    <xf numFmtId="0" fontId="7" fillId="0" borderId="44" xfId="0" applyFont="1" applyFill="1" applyBorder="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48" xfId="0" applyFont="1" applyBorder="1" applyAlignment="1">
      <alignment/>
    </xf>
    <xf numFmtId="0" fontId="11" fillId="34" borderId="0" xfId="0" applyFont="1" applyFill="1" applyBorder="1" applyAlignment="1">
      <alignment horizontal="center" vertical="center"/>
    </xf>
    <xf numFmtId="0" fontId="11" fillId="34" borderId="49" xfId="0" applyFont="1" applyFill="1" applyBorder="1" applyAlignment="1">
      <alignment horizontal="center" vertical="center"/>
    </xf>
    <xf numFmtId="0" fontId="7" fillId="34" borderId="38"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8" xfId="0" applyFont="1" applyFill="1" applyBorder="1" applyAlignment="1" applyProtection="1">
      <alignment horizontal="center" vertical="center" wrapText="1"/>
      <protection hidden="1"/>
    </xf>
    <xf numFmtId="0" fontId="11" fillId="34" borderId="0" xfId="0" applyFont="1" applyFill="1" applyBorder="1" applyAlignment="1" applyProtection="1">
      <alignment horizontal="center" vertical="center" wrapText="1"/>
      <protection hidden="1"/>
    </xf>
    <xf numFmtId="0" fontId="11" fillId="35" borderId="49" xfId="0" applyFont="1" applyFill="1" applyBorder="1" applyAlignment="1">
      <alignment horizontal="left" vertical="center"/>
    </xf>
    <xf numFmtId="0" fontId="11" fillId="35" borderId="38" xfId="0" applyFont="1" applyFill="1" applyBorder="1" applyAlignment="1">
      <alignment horizontal="center"/>
    </xf>
    <xf numFmtId="0" fontId="15" fillId="35" borderId="38" xfId="0" applyFont="1" applyFill="1" applyBorder="1" applyAlignment="1">
      <alignment horizontal="center"/>
    </xf>
    <xf numFmtId="0" fontId="15" fillId="35" borderId="50" xfId="0" applyFont="1" applyFill="1" applyBorder="1" applyAlignment="1">
      <alignment horizontal="center"/>
    </xf>
    <xf numFmtId="0" fontId="15" fillId="0" borderId="0" xfId="0" applyFont="1" applyAlignment="1">
      <alignment/>
    </xf>
    <xf numFmtId="0" fontId="7" fillId="33" borderId="51"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51" xfId="0" applyFont="1" applyFill="1" applyBorder="1" applyAlignment="1">
      <alignment horizontal="center" vertical="center" wrapText="1"/>
    </xf>
    <xf numFmtId="0" fontId="7" fillId="33" borderId="50" xfId="0" applyFont="1" applyFill="1" applyBorder="1" applyAlignment="1">
      <alignment horizontal="center" vertical="center"/>
    </xf>
    <xf numFmtId="0" fontId="7" fillId="33" borderId="51" xfId="0" applyFont="1" applyFill="1" applyBorder="1" applyAlignment="1">
      <alignment horizontal="center"/>
    </xf>
    <xf numFmtId="0" fontId="7" fillId="33" borderId="51" xfId="0" applyFont="1" applyFill="1" applyBorder="1" applyAlignment="1">
      <alignment horizontal="center" wrapText="1"/>
    </xf>
    <xf numFmtId="0" fontId="7" fillId="33" borderId="49" xfId="0" applyFont="1" applyFill="1" applyBorder="1" applyAlignment="1">
      <alignment horizontal="center"/>
    </xf>
    <xf numFmtId="0" fontId="7" fillId="33" borderId="52" xfId="0" applyFont="1" applyFill="1" applyBorder="1" applyAlignment="1">
      <alignment horizontal="center"/>
    </xf>
    <xf numFmtId="0" fontId="7" fillId="33" borderId="29" xfId="0" applyFont="1" applyFill="1" applyBorder="1" applyAlignment="1">
      <alignment horizontal="center"/>
    </xf>
    <xf numFmtId="0" fontId="7" fillId="33" borderId="52" xfId="0" applyFont="1" applyFill="1" applyBorder="1" applyAlignment="1">
      <alignment horizontal="center" wrapText="1"/>
    </xf>
    <xf numFmtId="0" fontId="7" fillId="33" borderId="53" xfId="0" applyFont="1" applyFill="1" applyBorder="1" applyAlignment="1">
      <alignment horizontal="center"/>
    </xf>
    <xf numFmtId="0" fontId="7" fillId="33" borderId="54" xfId="0" applyFont="1" applyFill="1" applyBorder="1" applyAlignment="1">
      <alignment horizontal="center" vertical="center" wrapText="1"/>
    </xf>
    <xf numFmtId="0" fontId="7" fillId="33" borderId="54" xfId="0" applyFont="1" applyFill="1" applyBorder="1" applyAlignment="1">
      <alignment horizont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Fill="1" applyBorder="1" applyAlignment="1">
      <alignment horizontal="left"/>
    </xf>
    <xf numFmtId="0" fontId="11" fillId="0" borderId="64" xfId="0" applyFont="1" applyFill="1" applyBorder="1" applyAlignment="1">
      <alignment horizontal="center"/>
    </xf>
    <xf numFmtId="0" fontId="15" fillId="0" borderId="64" xfId="0" applyFont="1" applyFill="1" applyBorder="1" applyAlignment="1">
      <alignment horizontal="center"/>
    </xf>
    <xf numFmtId="0" fontId="15" fillId="0" borderId="0" xfId="0" applyFont="1" applyFill="1" applyBorder="1" applyAlignment="1">
      <alignment horizontal="center"/>
    </xf>
    <xf numFmtId="0" fontId="15" fillId="0" borderId="65" xfId="0" applyFont="1" applyFill="1" applyBorder="1" applyAlignment="1">
      <alignment horizontal="center"/>
    </xf>
    <xf numFmtId="0" fontId="7" fillId="0" borderId="66" xfId="0" applyFont="1" applyBorder="1" applyAlignment="1">
      <alignment horizontal="center"/>
    </xf>
    <xf numFmtId="0" fontId="7" fillId="0" borderId="67" xfId="0" applyFont="1" applyBorder="1" applyAlignment="1">
      <alignment horizontal="center"/>
    </xf>
    <xf numFmtId="0" fontId="7" fillId="0" borderId="33" xfId="0" applyFont="1" applyBorder="1" applyAlignment="1">
      <alignment horizontal="center"/>
    </xf>
    <xf numFmtId="0" fontId="7" fillId="0" borderId="68" xfId="0" applyFont="1" applyBorder="1" applyAlignment="1">
      <alignment horizontal="center"/>
    </xf>
    <xf numFmtId="0" fontId="7" fillId="0" borderId="69" xfId="0" applyFont="1" applyBorder="1" applyAlignment="1">
      <alignment horizontal="center"/>
    </xf>
    <xf numFmtId="0" fontId="7" fillId="0" borderId="70" xfId="0" applyFont="1" applyBorder="1" applyAlignment="1">
      <alignment horizontal="center"/>
    </xf>
    <xf numFmtId="0" fontId="7" fillId="0" borderId="71" xfId="0" applyFont="1" applyBorder="1" applyAlignment="1">
      <alignment horizontal="center"/>
    </xf>
    <xf numFmtId="0" fontId="7" fillId="0" borderId="72" xfId="0" applyFont="1" applyBorder="1" applyAlignment="1">
      <alignment horizontal="center"/>
    </xf>
    <xf numFmtId="0" fontId="7" fillId="0" borderId="73" xfId="0" applyFont="1" applyFill="1" applyBorder="1" applyAlignment="1">
      <alignment horizontal="center"/>
    </xf>
    <xf numFmtId="0" fontId="7" fillId="0" borderId="74" xfId="0" applyFont="1" applyBorder="1" applyAlignment="1">
      <alignment horizontal="center"/>
    </xf>
    <xf numFmtId="0" fontId="7" fillId="0" borderId="10" xfId="0" applyFont="1" applyBorder="1" applyAlignment="1">
      <alignment horizontal="center"/>
    </xf>
    <xf numFmtId="0" fontId="7" fillId="0" borderId="75" xfId="0" applyFont="1" applyBorder="1" applyAlignment="1">
      <alignment horizontal="center"/>
    </xf>
    <xf numFmtId="0" fontId="7" fillId="0" borderId="11" xfId="0" applyFont="1" applyBorder="1" applyAlignment="1">
      <alignment horizontal="center"/>
    </xf>
    <xf numFmtId="0" fontId="7" fillId="0" borderId="47" xfId="0" applyFont="1" applyBorder="1" applyAlignment="1">
      <alignment horizontal="center"/>
    </xf>
    <xf numFmtId="0" fontId="7" fillId="0" borderId="18" xfId="0" applyFont="1" applyBorder="1" applyAlignment="1">
      <alignment horizontal="center"/>
    </xf>
    <xf numFmtId="0" fontId="7" fillId="0" borderId="76" xfId="0" applyFont="1" applyBorder="1" applyAlignment="1">
      <alignment horizontal="center"/>
    </xf>
    <xf numFmtId="0" fontId="7" fillId="0" borderId="32" xfId="0" applyFont="1" applyBorder="1" applyAlignment="1">
      <alignment horizontal="center"/>
    </xf>
    <xf numFmtId="164" fontId="7" fillId="0" borderId="47" xfId="0" applyNumberFormat="1" applyFont="1" applyBorder="1" applyAlignment="1">
      <alignment horizontal="center"/>
    </xf>
    <xf numFmtId="1" fontId="7" fillId="0" borderId="47" xfId="0" applyNumberFormat="1" applyFont="1" applyBorder="1" applyAlignment="1">
      <alignment horizontal="center"/>
    </xf>
    <xf numFmtId="0" fontId="7" fillId="0" borderId="73"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19"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7" fillId="0" borderId="0" xfId="0" applyFont="1" applyFill="1" applyBorder="1" applyAlignment="1">
      <alignment horizontal="center" vertical="top" wrapText="1"/>
    </xf>
    <xf numFmtId="0" fontId="7" fillId="0" borderId="10" xfId="0" applyFont="1" applyFill="1" applyBorder="1" applyAlignment="1">
      <alignment/>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20" xfId="0" applyFont="1" applyBorder="1" applyAlignment="1">
      <alignment horizontal="left"/>
    </xf>
    <xf numFmtId="0" fontId="7" fillId="36" borderId="38" xfId="0" applyNumberFormat="1" applyFont="1" applyFill="1" applyBorder="1" applyAlignment="1">
      <alignment horizontal="center" vertical="center"/>
    </xf>
    <xf numFmtId="0" fontId="7" fillId="36" borderId="38" xfId="0" applyFont="1" applyFill="1" applyBorder="1" applyAlignment="1">
      <alignment horizontal="center" vertical="center"/>
    </xf>
    <xf numFmtId="0" fontId="7" fillId="36" borderId="72" xfId="0" applyFont="1" applyFill="1" applyBorder="1" applyAlignment="1">
      <alignment horizontal="left" vertical="center"/>
    </xf>
    <xf numFmtId="0" fontId="11" fillId="33" borderId="28" xfId="0" applyNumberFormat="1"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50" xfId="0" applyFont="1" applyFill="1" applyBorder="1" applyAlignment="1">
      <alignment horizontal="center" vertical="center" wrapText="1"/>
    </xf>
    <xf numFmtId="165" fontId="7"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175" fontId="21" fillId="0" borderId="10" xfId="0" applyNumberFormat="1" applyFont="1" applyFill="1" applyBorder="1" applyAlignment="1">
      <alignment horizontal="center" vertical="center" wrapText="1"/>
    </xf>
    <xf numFmtId="2" fontId="21"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Fill="1" applyBorder="1" applyAlignment="1">
      <alignment horizontal="center" vertical="center"/>
    </xf>
    <xf numFmtId="0" fontId="7" fillId="0" borderId="10" xfId="0" applyFont="1" applyFill="1" applyBorder="1" applyAlignment="1">
      <alignment horizontal="left"/>
    </xf>
    <xf numFmtId="0" fontId="7" fillId="0" borderId="10" xfId="0" applyFont="1" applyFill="1" applyBorder="1" applyAlignment="1">
      <alignment horizontal="center"/>
    </xf>
    <xf numFmtId="170" fontId="7" fillId="0" borderId="10" xfId="0" applyNumberFormat="1" applyFont="1" applyFill="1" applyBorder="1" applyAlignment="1">
      <alignment horizontal="center"/>
    </xf>
    <xf numFmtId="0" fontId="7" fillId="0" borderId="10" xfId="0" applyNumberFormat="1" applyFont="1" applyFill="1" applyBorder="1" applyAlignment="1">
      <alignment horizontal="center"/>
    </xf>
    <xf numFmtId="0" fontId="15" fillId="0" borderId="10" xfId="0" applyFont="1" applyFill="1" applyBorder="1" applyAlignment="1">
      <alignment/>
    </xf>
    <xf numFmtId="0" fontId="15" fillId="0" borderId="10" xfId="0" applyFont="1" applyFill="1" applyBorder="1" applyAlignment="1">
      <alignment horizontal="center"/>
    </xf>
    <xf numFmtId="0" fontId="15" fillId="0" borderId="10" xfId="0" applyFont="1" applyBorder="1" applyAlignment="1">
      <alignment/>
    </xf>
    <xf numFmtId="0" fontId="15" fillId="0" borderId="10" xfId="0" applyFont="1" applyBorder="1" applyAlignment="1">
      <alignment horizontal="center"/>
    </xf>
    <xf numFmtId="0" fontId="7" fillId="0" borderId="10" xfId="0" applyNumberFormat="1" applyFont="1" applyBorder="1" applyAlignment="1">
      <alignment horizontal="center"/>
    </xf>
    <xf numFmtId="0" fontId="7" fillId="0" borderId="10" xfId="0" applyFont="1" applyBorder="1" applyAlignment="1">
      <alignment horizontal="left"/>
    </xf>
    <xf numFmtId="0" fontId="7" fillId="0" borderId="33" xfId="0" applyFont="1" applyFill="1" applyBorder="1" applyAlignment="1">
      <alignment horizontal="center" vertical="center"/>
    </xf>
    <xf numFmtId="0" fontId="7" fillId="0" borderId="33" xfId="0" applyNumberFormat="1" applyFont="1" applyFill="1" applyBorder="1" applyAlignment="1">
      <alignment horizontal="center" vertical="center"/>
    </xf>
    <xf numFmtId="164" fontId="7" fillId="0" borderId="33"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0" fontId="7" fillId="0" borderId="33" xfId="0" applyFont="1" applyFill="1" applyBorder="1" applyAlignment="1">
      <alignment horizontal="center" vertical="center" wrapText="1"/>
    </xf>
    <xf numFmtId="0" fontId="7" fillId="0" borderId="33" xfId="0" applyFont="1" applyFill="1" applyBorder="1" applyAlignment="1">
      <alignment horizontal="left" vertical="center"/>
    </xf>
    <xf numFmtId="0" fontId="7" fillId="0" borderId="57" xfId="0" applyFont="1" applyFill="1" applyBorder="1" applyAlignment="1">
      <alignment horizontal="center" vertical="center"/>
    </xf>
    <xf numFmtId="0" fontId="7" fillId="0" borderId="57" xfId="0" applyNumberFormat="1" applyFont="1" applyFill="1" applyBorder="1" applyAlignment="1">
      <alignment horizontal="center" vertical="center"/>
    </xf>
    <xf numFmtId="2" fontId="7" fillId="0" borderId="57" xfId="0" applyNumberFormat="1" applyFont="1" applyFill="1" applyBorder="1" applyAlignment="1">
      <alignment horizontal="center" vertical="center"/>
    </xf>
    <xf numFmtId="164" fontId="7" fillId="0" borderId="57" xfId="0" applyNumberFormat="1" applyFont="1" applyFill="1" applyBorder="1" applyAlignment="1">
      <alignment horizontal="center" vertical="center"/>
    </xf>
    <xf numFmtId="1" fontId="7" fillId="0" borderId="57" xfId="0" applyNumberFormat="1" applyFont="1" applyFill="1" applyBorder="1" applyAlignment="1">
      <alignment horizontal="center" vertical="center"/>
    </xf>
    <xf numFmtId="0" fontId="7" fillId="0" borderId="57" xfId="0" applyFont="1" applyFill="1" applyBorder="1" applyAlignment="1">
      <alignment horizontal="left" vertical="center"/>
    </xf>
    <xf numFmtId="0" fontId="0" fillId="0" borderId="0" xfId="0" applyAlignment="1">
      <alignment vertical="center"/>
    </xf>
    <xf numFmtId="0" fontId="4" fillId="0" borderId="48" xfId="0" applyFont="1" applyBorder="1" applyAlignment="1">
      <alignment vertical="center"/>
    </xf>
    <xf numFmtId="0" fontId="0" fillId="0" borderId="48" xfId="0" applyBorder="1" applyAlignment="1">
      <alignment vertical="center"/>
    </xf>
    <xf numFmtId="0" fontId="0" fillId="0" borderId="0" xfId="0" applyAlignment="1">
      <alignment/>
    </xf>
    <xf numFmtId="0" fontId="7" fillId="0" borderId="0" xfId="59" applyFont="1" applyAlignment="1">
      <alignment horizontal="center"/>
      <protection/>
    </xf>
    <xf numFmtId="0" fontId="7" fillId="0" borderId="0" xfId="59" applyFont="1" applyAlignment="1">
      <alignment vertical="top" wrapText="1"/>
      <protection/>
    </xf>
    <xf numFmtId="0" fontId="7" fillId="0" borderId="0" xfId="59" applyFont="1">
      <alignment/>
      <protection/>
    </xf>
    <xf numFmtId="0" fontId="7" fillId="0" borderId="0" xfId="59" applyFont="1" applyAlignment="1">
      <alignment horizontal="center" vertical="center"/>
      <protection/>
    </xf>
    <xf numFmtId="0" fontId="7" fillId="0" borderId="0" xfId="59" applyFont="1" applyAlignment="1">
      <alignment horizontal="center" vertical="top"/>
      <protection/>
    </xf>
    <xf numFmtId="0" fontId="7" fillId="0" borderId="0" xfId="59" applyFont="1" applyBorder="1" applyAlignment="1">
      <alignment horizontal="center" vertical="top" wrapText="1"/>
      <protection/>
    </xf>
    <xf numFmtId="0" fontId="7" fillId="0" borderId="0" xfId="59" applyFont="1" applyBorder="1" applyAlignment="1">
      <alignment horizontal="center" vertical="top"/>
      <protection/>
    </xf>
    <xf numFmtId="0" fontId="9" fillId="0" borderId="0" xfId="59" applyFont="1" applyAlignment="1">
      <alignment horizontal="center" vertical="top" wrapText="1"/>
      <protection/>
    </xf>
    <xf numFmtId="0" fontId="9" fillId="0" borderId="0" xfId="59" applyFont="1" applyAlignment="1">
      <alignment horizontal="center" vertical="top"/>
      <protection/>
    </xf>
    <xf numFmtId="0" fontId="7" fillId="0" borderId="0" xfId="59" applyFont="1" applyAlignment="1">
      <alignment horizontal="center" vertical="justify"/>
      <protection/>
    </xf>
    <xf numFmtId="0" fontId="7" fillId="0" borderId="0" xfId="59" applyFont="1" applyAlignment="1">
      <alignment horizontal="left" vertical="top" wrapText="1"/>
      <protection/>
    </xf>
    <xf numFmtId="0" fontId="7" fillId="0" borderId="0" xfId="59" applyFont="1" applyAlignment="1">
      <alignment vertical="top"/>
      <protection/>
    </xf>
    <xf numFmtId="0" fontId="7" fillId="0" borderId="0" xfId="59" applyFont="1" applyAlignment="1">
      <alignment horizontal="justify" vertical="top" wrapText="1"/>
      <protection/>
    </xf>
    <xf numFmtId="0" fontId="11" fillId="0" borderId="0" xfId="0" applyFont="1" applyAlignment="1">
      <alignment horizontal="justify" wrapText="1"/>
    </xf>
    <xf numFmtId="0" fontId="7" fillId="0" borderId="0" xfId="0" applyFont="1" applyAlignment="1">
      <alignment horizontal="left" wrapText="1"/>
    </xf>
    <xf numFmtId="0" fontId="7" fillId="0" borderId="0" xfId="59" applyFont="1" applyAlignment="1">
      <alignment horizontal="justify" vertical="top"/>
      <protection/>
    </xf>
    <xf numFmtId="0" fontId="7" fillId="0" borderId="0" xfId="0" applyFont="1" applyAlignment="1">
      <alignment horizontal="justify" wrapText="1"/>
    </xf>
    <xf numFmtId="0" fontId="7" fillId="0" borderId="0" xfId="0" applyFont="1" applyAlignment="1">
      <alignment wrapText="1"/>
    </xf>
    <xf numFmtId="0" fontId="10" fillId="0" borderId="0" xfId="0" applyFont="1" applyAlignment="1">
      <alignment horizontal="left" wrapText="1"/>
    </xf>
    <xf numFmtId="0" fontId="10" fillId="0" borderId="0" xfId="0" applyFont="1" applyAlignment="1">
      <alignment horizontal="justify" wrapText="1"/>
    </xf>
    <xf numFmtId="0" fontId="7" fillId="0" borderId="0" xfId="59" applyFont="1" applyAlignment="1">
      <alignment vertical="center"/>
      <protection/>
    </xf>
    <xf numFmtId="0" fontId="11" fillId="0" borderId="0" xfId="0" applyFont="1" applyAlignment="1">
      <alignment horizontal="center"/>
    </xf>
    <xf numFmtId="0" fontId="0" fillId="0" borderId="0" xfId="0" applyFont="1" applyAlignment="1">
      <alignment horizontal="justify"/>
    </xf>
    <xf numFmtId="0" fontId="7" fillId="0" borderId="0" xfId="0" applyFont="1" applyAlignment="1">
      <alignment horizontal="justify"/>
    </xf>
    <xf numFmtId="0" fontId="7" fillId="0" borderId="10" xfId="0" applyFont="1" applyBorder="1" applyAlignment="1">
      <alignment horizontal="center" wrapText="1"/>
    </xf>
    <xf numFmtId="0" fontId="7" fillId="0" borderId="10" xfId="0" applyFont="1" applyBorder="1" applyAlignment="1">
      <alignment horizontal="right"/>
    </xf>
    <xf numFmtId="0" fontId="25" fillId="0" borderId="10" xfId="0" applyFont="1" applyBorder="1" applyAlignment="1">
      <alignment horizontal="center" wrapText="1"/>
    </xf>
    <xf numFmtId="0" fontId="0" fillId="0" borderId="10" xfId="0" applyBorder="1" applyAlignment="1">
      <alignment/>
    </xf>
    <xf numFmtId="0" fontId="26" fillId="0" borderId="0" xfId="0" applyFont="1" applyAlignment="1">
      <alignment/>
    </xf>
    <xf numFmtId="0" fontId="29" fillId="33" borderId="24" xfId="0" applyFont="1" applyFill="1" applyBorder="1" applyAlignment="1">
      <alignment horizontal="center" vertical="center" wrapText="1"/>
    </xf>
    <xf numFmtId="0" fontId="29" fillId="33" borderId="26" xfId="0" applyFont="1" applyFill="1" applyBorder="1" applyAlignment="1">
      <alignment horizontal="center" vertical="center" wrapText="1"/>
    </xf>
    <xf numFmtId="0" fontId="29" fillId="33" borderId="26" xfId="0" applyNumberFormat="1" applyFont="1" applyFill="1" applyBorder="1" applyAlignment="1">
      <alignment horizontal="center" vertical="center" wrapText="1"/>
    </xf>
    <xf numFmtId="0" fontId="29" fillId="33" borderId="27" xfId="0" applyNumberFormat="1" applyFont="1" applyFill="1" applyBorder="1" applyAlignment="1">
      <alignment horizontal="center" vertical="center" wrapText="1"/>
    </xf>
    <xf numFmtId="0" fontId="29" fillId="33" borderId="28" xfId="0" applyFont="1" applyFill="1" applyBorder="1" applyAlignment="1">
      <alignment horizontal="center" vertical="center" wrapText="1"/>
    </xf>
    <xf numFmtId="0" fontId="29" fillId="33" borderId="25" xfId="0" applyFont="1" applyFill="1" applyBorder="1" applyAlignment="1">
      <alignment horizontal="center" vertical="center" wrapText="1"/>
    </xf>
    <xf numFmtId="0" fontId="29" fillId="33" borderId="78" xfId="0" applyFont="1" applyFill="1" applyBorder="1" applyAlignment="1">
      <alignment horizontal="center" vertical="center" wrapText="1"/>
    </xf>
    <xf numFmtId="0" fontId="29" fillId="33" borderId="29" xfId="0" applyFont="1" applyFill="1" applyBorder="1" applyAlignment="1">
      <alignment horizontal="center" vertical="center" wrapText="1"/>
    </xf>
    <xf numFmtId="0" fontId="29" fillId="33" borderId="30" xfId="0" applyFont="1" applyFill="1" applyBorder="1" applyAlignment="1">
      <alignment horizontal="center" vertical="center" wrapText="1"/>
    </xf>
    <xf numFmtId="0" fontId="29" fillId="33" borderId="31" xfId="0" applyFont="1" applyFill="1" applyBorder="1" applyAlignment="1">
      <alignment horizontal="center" vertical="center" wrapText="1"/>
    </xf>
    <xf numFmtId="0" fontId="29" fillId="33" borderId="79"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NumberFormat="1" applyFont="1" applyFill="1" applyBorder="1" applyAlignment="1">
      <alignment horizontal="center" vertical="center"/>
    </xf>
    <xf numFmtId="2" fontId="26" fillId="0" borderId="33" xfId="0" applyNumberFormat="1" applyFont="1" applyFill="1" applyBorder="1" applyAlignment="1">
      <alignment horizontal="center" vertical="center"/>
    </xf>
    <xf numFmtId="2" fontId="26" fillId="0" borderId="32"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164" fontId="26" fillId="0" borderId="10" xfId="0" applyNumberFormat="1" applyFont="1" applyFill="1" applyBorder="1" applyAlignment="1">
      <alignment horizontal="center" vertical="center"/>
    </xf>
    <xf numFmtId="2" fontId="26" fillId="0" borderId="10" xfId="0" applyNumberFormat="1" applyFont="1" applyFill="1" applyBorder="1" applyAlignment="1">
      <alignment horizontal="center" vertical="center"/>
    </xf>
    <xf numFmtId="1" fontId="26" fillId="0" borderId="10" xfId="0" applyNumberFormat="1" applyFont="1" applyFill="1" applyBorder="1" applyAlignment="1">
      <alignment horizontal="center" vertical="center"/>
    </xf>
    <xf numFmtId="0" fontId="26" fillId="0" borderId="10" xfId="0" applyFont="1" applyFill="1" applyBorder="1" applyAlignment="1">
      <alignment horizontal="left" vertical="center"/>
    </xf>
    <xf numFmtId="0" fontId="31" fillId="0" borderId="44" xfId="0" applyFont="1" applyBorder="1" applyAlignment="1">
      <alignment/>
    </xf>
    <xf numFmtId="0" fontId="31" fillId="0" borderId="0" xfId="0" applyFont="1" applyBorder="1" applyAlignment="1">
      <alignment horizontal="center"/>
    </xf>
    <xf numFmtId="0" fontId="26" fillId="0" borderId="0" xfId="0" applyFont="1" applyBorder="1" applyAlignment="1">
      <alignment horizontal="center"/>
    </xf>
    <xf numFmtId="0" fontId="26" fillId="0" borderId="0" xfId="0" applyNumberFormat="1" applyFont="1" applyBorder="1" applyAlignment="1">
      <alignment horizontal="center"/>
    </xf>
    <xf numFmtId="0" fontId="26" fillId="0" borderId="44" xfId="0" applyFont="1" applyBorder="1" applyAlignment="1">
      <alignment horizontal="left"/>
    </xf>
    <xf numFmtId="0" fontId="7" fillId="0" borderId="0" xfId="58" applyFont="1">
      <alignment/>
      <protection/>
    </xf>
    <xf numFmtId="0" fontId="11" fillId="0" borderId="35" xfId="58" applyFont="1" applyBorder="1" applyAlignment="1">
      <alignment horizontal="center" vertical="center"/>
      <protection/>
    </xf>
    <xf numFmtId="0" fontId="11" fillId="0" borderId="80" xfId="58" applyFont="1" applyBorder="1" applyAlignment="1">
      <alignment horizontal="center" vertical="center"/>
      <protection/>
    </xf>
    <xf numFmtId="0" fontId="7" fillId="0" borderId="35" xfId="58" applyFont="1" applyBorder="1">
      <alignment/>
      <protection/>
    </xf>
    <xf numFmtId="0" fontId="7" fillId="0" borderId="80" xfId="58" applyFont="1" applyBorder="1">
      <alignment/>
      <protection/>
    </xf>
    <xf numFmtId="0" fontId="7" fillId="0" borderId="36" xfId="58" applyFont="1" applyBorder="1">
      <alignment/>
      <protection/>
    </xf>
    <xf numFmtId="0" fontId="7" fillId="37" borderId="35" xfId="58" applyFont="1" applyFill="1" applyBorder="1">
      <alignment/>
      <protection/>
    </xf>
    <xf numFmtId="0" fontId="7" fillId="37" borderId="81" xfId="58" applyFont="1" applyFill="1" applyBorder="1">
      <alignment/>
      <protection/>
    </xf>
    <xf numFmtId="0" fontId="7" fillId="0" borderId="0" xfId="58" applyFont="1" applyAlignment="1">
      <alignment vertical="center"/>
      <protection/>
    </xf>
    <xf numFmtId="0" fontId="7" fillId="0" borderId="0" xfId="58" applyFont="1" applyAlignment="1">
      <alignment horizontal="left"/>
      <protection/>
    </xf>
    <xf numFmtId="0" fontId="7" fillId="0" borderId="0" xfId="58" applyFont="1" applyAlignment="1">
      <alignment horizontal="center" vertical="center"/>
      <protection/>
    </xf>
    <xf numFmtId="0" fontId="9" fillId="0" borderId="0" xfId="58" applyFont="1" applyAlignment="1">
      <alignment horizontal="center"/>
      <protection/>
    </xf>
    <xf numFmtId="0" fontId="7" fillId="0" borderId="82" xfId="58" applyFont="1" applyBorder="1" applyAlignment="1">
      <alignment vertical="center"/>
      <protection/>
    </xf>
    <xf numFmtId="0" fontId="7" fillId="0" borderId="83" xfId="58" applyFont="1" applyBorder="1" applyAlignment="1">
      <alignment vertical="center"/>
      <protection/>
    </xf>
    <xf numFmtId="0" fontId="7" fillId="0" borderId="84" xfId="58" applyFont="1" applyBorder="1" applyAlignment="1">
      <alignment vertical="center"/>
      <protection/>
    </xf>
    <xf numFmtId="0" fontId="7" fillId="0" borderId="0" xfId="58" applyFont="1" applyAlignment="1">
      <alignment horizontal="left" wrapText="1"/>
      <protection/>
    </xf>
    <xf numFmtId="0" fontId="7" fillId="0" borderId="0" xfId="58" applyFont="1" applyAlignment="1">
      <alignment horizontal="justify"/>
      <protection/>
    </xf>
    <xf numFmtId="0" fontId="11" fillId="0" borderId="0" xfId="58" applyFont="1" applyAlignment="1">
      <alignment horizontal="left"/>
      <protection/>
    </xf>
    <xf numFmtId="0" fontId="8" fillId="0" borderId="0" xfId="58" applyFont="1" applyAlignment="1">
      <alignment horizontal="justify"/>
      <protection/>
    </xf>
    <xf numFmtId="0" fontId="27" fillId="0" borderId="0" xfId="58" applyFont="1" applyAlignment="1">
      <alignment horizontal="justify"/>
      <protection/>
    </xf>
    <xf numFmtId="0" fontId="4" fillId="0" borderId="0" xfId="58" applyFont="1" applyAlignment="1">
      <alignment horizontal="justify"/>
      <protection/>
    </xf>
    <xf numFmtId="0" fontId="0" fillId="0" borderId="0" xfId="58">
      <alignment/>
      <protection/>
    </xf>
    <xf numFmtId="0" fontId="4" fillId="0" borderId="0" xfId="58" applyFont="1">
      <alignment/>
      <protection/>
    </xf>
    <xf numFmtId="0" fontId="7" fillId="0" borderId="0" xfId="58" applyFont="1" applyAlignment="1">
      <alignment horizontal="left" indent="3"/>
      <protection/>
    </xf>
    <xf numFmtId="0" fontId="7" fillId="0" borderId="85" xfId="0" applyFont="1" applyBorder="1" applyAlignment="1">
      <alignment horizontal="center" vertical="top" wrapText="1"/>
    </xf>
    <xf numFmtId="0" fontId="7" fillId="0" borderId="53" xfId="0" applyFont="1" applyBorder="1" applyAlignment="1">
      <alignment horizontal="center" vertical="top" wrapText="1"/>
    </xf>
    <xf numFmtId="0" fontId="7" fillId="0" borderId="85" xfId="0" applyFont="1" applyBorder="1" applyAlignment="1">
      <alignment horizontal="left" vertical="top" wrapText="1"/>
    </xf>
    <xf numFmtId="0" fontId="7" fillId="0" borderId="53" xfId="0" applyFont="1" applyBorder="1" applyAlignment="1">
      <alignment horizontal="left" vertical="top" wrapText="1"/>
    </xf>
    <xf numFmtId="0" fontId="7" fillId="0" borderId="0" xfId="0" applyFont="1" applyBorder="1" applyAlignment="1">
      <alignment horizontal="center" vertical="top" wrapText="1"/>
    </xf>
    <xf numFmtId="0" fontId="33" fillId="0" borderId="0" xfId="54" applyFont="1" applyAlignment="1" applyProtection="1">
      <alignment horizontal="left"/>
      <protection/>
    </xf>
    <xf numFmtId="0" fontId="7" fillId="0" borderId="0" xfId="0" applyFont="1" applyAlignment="1">
      <alignment horizontal="left"/>
    </xf>
    <xf numFmtId="0" fontId="11" fillId="33" borderId="51"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7" fillId="33" borderId="87" xfId="0" applyFont="1" applyFill="1" applyBorder="1" applyAlignment="1">
      <alignment horizontal="center" vertical="center" wrapText="1"/>
    </xf>
    <xf numFmtId="0" fontId="11" fillId="33" borderId="25" xfId="0" applyFont="1" applyFill="1" applyBorder="1" applyAlignment="1">
      <alignment horizontal="center" vertical="center"/>
    </xf>
    <xf numFmtId="0" fontId="11" fillId="33" borderId="34" xfId="0" applyFont="1" applyFill="1" applyBorder="1" applyAlignment="1">
      <alignment horizontal="center" vertical="center"/>
    </xf>
    <xf numFmtId="0" fontId="11" fillId="36" borderId="88" xfId="0" applyFont="1" applyFill="1" applyBorder="1" applyAlignment="1">
      <alignment horizontal="left" vertical="center"/>
    </xf>
    <xf numFmtId="0" fontId="11" fillId="36" borderId="38" xfId="0" applyFont="1" applyFill="1" applyBorder="1" applyAlignment="1">
      <alignment horizontal="left" vertical="center"/>
    </xf>
    <xf numFmtId="0" fontId="11" fillId="33" borderId="38" xfId="0" applyFont="1" applyFill="1" applyBorder="1" applyAlignment="1">
      <alignment horizontal="center" vertical="center"/>
    </xf>
    <xf numFmtId="0" fontId="7" fillId="33" borderId="64"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77" xfId="0" applyFont="1" applyFill="1" applyBorder="1" applyAlignment="1">
      <alignment horizontal="center" vertical="center"/>
    </xf>
    <xf numFmtId="0" fontId="11" fillId="34" borderId="23" xfId="0" applyFont="1" applyFill="1" applyBorder="1" applyAlignment="1" applyProtection="1">
      <alignment horizontal="center" vertical="center" wrapText="1"/>
      <protection hidden="1"/>
    </xf>
    <xf numFmtId="0" fontId="0" fillId="0" borderId="0" xfId="0" applyAlignment="1">
      <alignment horizontal="center" vertical="center"/>
    </xf>
    <xf numFmtId="0" fontId="0" fillId="0" borderId="20" xfId="0" applyBorder="1" applyAlignment="1">
      <alignment horizontal="center" vertical="center"/>
    </xf>
    <xf numFmtId="0" fontId="11" fillId="34" borderId="89" xfId="0" applyFont="1" applyFill="1" applyBorder="1" applyAlignment="1">
      <alignment horizontal="center" vertical="center"/>
    </xf>
    <xf numFmtId="0" fontId="0" fillId="0" borderId="64" xfId="0" applyBorder="1" applyAlignment="1">
      <alignment horizontal="center" vertical="center"/>
    </xf>
    <xf numFmtId="0" fontId="0" fillId="0" borderId="31" xfId="0" applyBorder="1" applyAlignment="1">
      <alignment horizontal="center" vertical="center"/>
    </xf>
    <xf numFmtId="0" fontId="7" fillId="33" borderId="25" xfId="0" applyFont="1" applyFill="1" applyBorder="1" applyAlignment="1">
      <alignment horizontal="center" vertical="center"/>
    </xf>
    <xf numFmtId="0" fontId="7" fillId="33" borderId="51"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7" fillId="33" borderId="51" xfId="0" applyFont="1" applyFill="1" applyBorder="1" applyAlignment="1">
      <alignment horizontal="center" vertical="center"/>
    </xf>
    <xf numFmtId="0" fontId="7" fillId="33" borderId="52"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78" xfId="0" applyFont="1" applyFill="1" applyBorder="1" applyAlignment="1">
      <alignment horizontal="center" vertical="center"/>
    </xf>
    <xf numFmtId="0" fontId="11" fillId="34" borderId="38" xfId="0" applyFont="1" applyFill="1" applyBorder="1" applyAlignment="1" applyProtection="1">
      <alignment horizontal="center" vertical="center" wrapText="1"/>
      <protection hidden="1"/>
    </xf>
    <xf numFmtId="0" fontId="11" fillId="34" borderId="23" xfId="0" applyFont="1" applyFill="1" applyBorder="1" applyAlignment="1">
      <alignment horizontal="center" vertical="center"/>
    </xf>
    <xf numFmtId="0" fontId="11" fillId="34" borderId="0" xfId="0" applyFont="1" applyFill="1" applyBorder="1" applyAlignment="1">
      <alignment horizontal="center" vertical="center"/>
    </xf>
    <xf numFmtId="0" fontId="7" fillId="0" borderId="85" xfId="0" applyFont="1" applyBorder="1" applyAlignment="1">
      <alignment horizontal="center" vertical="top" wrapText="1"/>
    </xf>
    <xf numFmtId="0" fontId="7" fillId="0" borderId="53" xfId="0" applyFont="1" applyBorder="1" applyAlignment="1">
      <alignment horizontal="center" vertical="top" wrapText="1"/>
    </xf>
    <xf numFmtId="0" fontId="7" fillId="0" borderId="63" xfId="0" applyFont="1" applyBorder="1" applyAlignment="1">
      <alignment horizontal="center" vertical="top" wrapText="1"/>
    </xf>
    <xf numFmtId="0" fontId="7" fillId="0" borderId="65" xfId="0" applyFont="1" applyBorder="1" applyAlignment="1">
      <alignment horizontal="center" vertical="top" wrapText="1"/>
    </xf>
    <xf numFmtId="0" fontId="7" fillId="0" borderId="85" xfId="0" applyFont="1" applyBorder="1" applyAlignment="1">
      <alignment horizontal="left" vertical="top" wrapText="1"/>
    </xf>
    <xf numFmtId="0" fontId="7" fillId="0" borderId="53" xfId="0" applyFont="1" applyBorder="1" applyAlignment="1">
      <alignment horizontal="left" vertical="top" wrapText="1"/>
    </xf>
    <xf numFmtId="0" fontId="9" fillId="0" borderId="0" xfId="58" applyFont="1" applyAlignment="1">
      <alignment horizontal="center" vertical="center"/>
      <protection/>
    </xf>
    <xf numFmtId="0" fontId="7" fillId="0" borderId="0" xfId="58" applyFont="1" applyAlignment="1">
      <alignment horizontal="left"/>
      <protection/>
    </xf>
    <xf numFmtId="0" fontId="7" fillId="0" borderId="0" xfId="58" applyFont="1" applyAlignment="1">
      <alignment horizontal="center"/>
      <protection/>
    </xf>
    <xf numFmtId="0" fontId="9" fillId="0" borderId="0" xfId="58" applyFont="1" applyAlignment="1">
      <alignment horizontal="center" vertical="center" wrapText="1"/>
      <protection/>
    </xf>
    <xf numFmtId="0" fontId="7" fillId="0" borderId="0" xfId="58" applyFont="1" applyAlignment="1">
      <alignment vertical="center" wrapText="1"/>
      <protection/>
    </xf>
    <xf numFmtId="44" fontId="7" fillId="0" borderId="90" xfId="46" applyFont="1" applyBorder="1" applyAlignment="1">
      <alignment vertical="center"/>
    </xf>
    <xf numFmtId="44" fontId="7" fillId="0" borderId="91" xfId="46" applyFont="1" applyBorder="1" applyAlignment="1">
      <alignment vertical="center"/>
    </xf>
    <xf numFmtId="44" fontId="7" fillId="0" borderId="35" xfId="46" applyFont="1" applyBorder="1" applyAlignment="1">
      <alignment vertical="center"/>
    </xf>
    <xf numFmtId="44" fontId="7" fillId="0" borderId="92" xfId="46" applyFont="1" applyBorder="1" applyAlignment="1">
      <alignment vertical="center"/>
    </xf>
    <xf numFmtId="44" fontId="7" fillId="0" borderId="93" xfId="46" applyFont="1" applyBorder="1" applyAlignment="1">
      <alignment vertical="center"/>
    </xf>
    <xf numFmtId="44" fontId="7" fillId="0" borderId="94" xfId="46" applyFont="1" applyBorder="1" applyAlignment="1">
      <alignment vertical="center"/>
    </xf>
    <xf numFmtId="0" fontId="11" fillId="0" borderId="0" xfId="58" applyFont="1" applyBorder="1" applyAlignment="1">
      <alignment horizontal="center" vertical="center"/>
      <protection/>
    </xf>
    <xf numFmtId="0" fontId="7" fillId="0" borderId="0" xfId="58" applyFont="1" applyAlignment="1">
      <alignment horizontal="center" vertical="center" wrapText="1"/>
      <protection/>
    </xf>
    <xf numFmtId="0" fontId="7" fillId="0" borderId="0" xfId="58" applyFont="1" applyAlignment="1">
      <alignment horizontal="center" vertical="center"/>
      <protection/>
    </xf>
    <xf numFmtId="0" fontId="7" fillId="0" borderId="49" xfId="0" applyFont="1" applyBorder="1" applyAlignment="1">
      <alignment horizontal="center" vertical="top" wrapText="1"/>
    </xf>
    <xf numFmtId="0" fontId="7" fillId="0" borderId="50" xfId="0" applyFont="1" applyBorder="1" applyAlignment="1">
      <alignment horizontal="center" vertical="top" wrapText="1"/>
    </xf>
    <xf numFmtId="0" fontId="7" fillId="0" borderId="0" xfId="58" applyFont="1" applyAlignment="1">
      <alignment horizontal="left" wrapText="1"/>
      <protection/>
    </xf>
    <xf numFmtId="0" fontId="0" fillId="0" borderId="0" xfId="58" applyAlignment="1">
      <alignment horizontal="left"/>
      <protection/>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vertical="center"/>
    </xf>
    <xf numFmtId="0" fontId="0" fillId="0" borderId="0" xfId="0"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48" xfId="0" applyFont="1" applyBorder="1" applyAlignment="1">
      <alignment vertical="center" wrapText="1"/>
    </xf>
    <xf numFmtId="0" fontId="0" fillId="0" borderId="48" xfId="0" applyBorder="1" applyAlignment="1">
      <alignment vertical="center" wrapText="1"/>
    </xf>
    <xf numFmtId="0" fontId="11" fillId="0" borderId="95" xfId="58" applyFont="1" applyBorder="1" applyAlignment="1">
      <alignment horizontal="center" vertical="center"/>
      <protection/>
    </xf>
    <xf numFmtId="0" fontId="11" fillId="0" borderId="96" xfId="58" applyFont="1" applyBorder="1" applyAlignment="1">
      <alignment horizontal="center" vertical="center"/>
      <protection/>
    </xf>
    <xf numFmtId="0" fontId="11" fillId="0" borderId="97" xfId="58" applyFont="1" applyBorder="1" applyAlignment="1">
      <alignment horizontal="center" vertical="center"/>
      <protection/>
    </xf>
    <xf numFmtId="0" fontId="11" fillId="0" borderId="35" xfId="58" applyFont="1" applyBorder="1" applyAlignment="1">
      <alignment horizontal="center" vertical="center"/>
      <protection/>
    </xf>
    <xf numFmtId="0" fontId="11" fillId="0" borderId="98" xfId="58" applyFont="1" applyBorder="1" applyAlignment="1">
      <alignment horizontal="center" vertical="center"/>
      <protection/>
    </xf>
    <xf numFmtId="0" fontId="7" fillId="0" borderId="97" xfId="58" applyFont="1" applyBorder="1" applyAlignment="1">
      <alignment vertical="center" wrapText="1"/>
      <protection/>
    </xf>
    <xf numFmtId="0" fontId="7" fillId="0" borderId="35" xfId="58" applyFont="1" applyBorder="1" applyAlignment="1">
      <alignment vertical="center" wrapText="1"/>
      <protection/>
    </xf>
    <xf numFmtId="0" fontId="7" fillId="0" borderId="99" xfId="58" applyFont="1" applyBorder="1" applyAlignment="1">
      <alignment vertical="center" wrapText="1"/>
      <protection/>
    </xf>
    <xf numFmtId="0" fontId="7" fillId="0" borderId="36" xfId="58" applyFont="1" applyBorder="1" applyAlignment="1">
      <alignment vertical="center" wrapText="1"/>
      <protection/>
    </xf>
    <xf numFmtId="0" fontId="4" fillId="0" borderId="0" xfId="0" applyFont="1" applyAlignment="1">
      <alignment vertical="center"/>
    </xf>
    <xf numFmtId="0" fontId="20" fillId="0" borderId="0" xfId="0" applyFont="1" applyAlignment="1">
      <alignment horizontal="justify" vertical="center"/>
    </xf>
    <xf numFmtId="0" fontId="19" fillId="0" borderId="0" xfId="0" applyFont="1" applyAlignment="1">
      <alignment horizontal="center" vertical="center"/>
    </xf>
    <xf numFmtId="0" fontId="4" fillId="0" borderId="0" xfId="0" applyFont="1" applyAlignment="1">
      <alignment horizontal="left" vertical="center" wrapText="1"/>
    </xf>
    <xf numFmtId="0" fontId="11" fillId="0" borderId="0" xfId="59" applyFont="1" applyBorder="1" applyAlignment="1">
      <alignment horizontal="center" vertical="center" wrapText="1"/>
      <protection/>
    </xf>
    <xf numFmtId="0" fontId="11" fillId="0" borderId="0" xfId="59" applyFont="1" applyBorder="1" applyAlignment="1">
      <alignment horizontal="center" vertical="center"/>
      <protection/>
    </xf>
    <xf numFmtId="0" fontId="29" fillId="0" borderId="0" xfId="0" applyFont="1" applyAlignment="1">
      <alignment horizontal="center"/>
    </xf>
    <xf numFmtId="0" fontId="29" fillId="34" borderId="89" xfId="0" applyFont="1" applyFill="1" applyBorder="1" applyAlignment="1">
      <alignment horizontal="center" vertical="center" wrapText="1"/>
    </xf>
    <xf numFmtId="0" fontId="26" fillId="0" borderId="64" xfId="0" applyFont="1" applyBorder="1" applyAlignment="1">
      <alignment vertical="center"/>
    </xf>
    <xf numFmtId="0" fontId="26" fillId="0" borderId="31" xfId="0" applyFont="1" applyBorder="1" applyAlignment="1">
      <alignment vertical="center"/>
    </xf>
    <xf numFmtId="0" fontId="29" fillId="33" borderId="78" xfId="0" applyFont="1" applyFill="1" applyBorder="1" applyAlignment="1">
      <alignment horizontal="center" vertical="center"/>
    </xf>
    <xf numFmtId="0" fontId="29" fillId="33" borderId="25" xfId="0" applyFont="1" applyFill="1" applyBorder="1" applyAlignment="1">
      <alignment horizontal="center" vertical="center"/>
    </xf>
    <xf numFmtId="0" fontId="29" fillId="33" borderId="34" xfId="0" applyFont="1" applyFill="1" applyBorder="1" applyAlignment="1">
      <alignment horizontal="center" vertical="center"/>
    </xf>
    <xf numFmtId="0" fontId="29" fillId="33" borderId="51" xfId="0" applyFont="1" applyFill="1" applyBorder="1" applyAlignment="1">
      <alignment horizontal="center" vertical="center" wrapText="1"/>
    </xf>
    <xf numFmtId="0" fontId="26" fillId="33" borderId="52" xfId="0" applyFont="1" applyFill="1" applyBorder="1" applyAlignment="1">
      <alignment horizontal="center" vertical="center"/>
    </xf>
    <xf numFmtId="0" fontId="29" fillId="33" borderId="49" xfId="0" applyFont="1" applyFill="1" applyBorder="1" applyAlignment="1">
      <alignment horizontal="center" vertical="center"/>
    </xf>
    <xf numFmtId="0" fontId="29" fillId="33" borderId="86" xfId="0" applyFont="1" applyFill="1" applyBorder="1" applyAlignment="1">
      <alignment horizontal="center" vertical="center" wrapText="1"/>
    </xf>
    <xf numFmtId="0" fontId="26" fillId="33" borderId="87" xfId="0" applyFont="1" applyFill="1" applyBorder="1" applyAlignment="1">
      <alignment horizontal="center" vertical="center" wrapText="1"/>
    </xf>
    <xf numFmtId="0" fontId="29" fillId="33" borderId="24" xfId="0" applyFont="1" applyFill="1" applyBorder="1" applyAlignment="1">
      <alignment horizontal="center" vertical="center"/>
    </xf>
    <xf numFmtId="0" fontId="9" fillId="0" borderId="0" xfId="0" applyFont="1" applyBorder="1" applyAlignment="1">
      <alignment horizontal="center"/>
    </xf>
    <xf numFmtId="0" fontId="0" fillId="0" borderId="0" xfId="0"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597725-v1-06C119TDs_Reconstruction_Works_-_RN7200_Sturt_Highway__Accommodation_Hill_-_Anna_Creek_MMP_88_0-91_0"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G68"/>
  <sheetViews>
    <sheetView zoomScaleSheetLayoutView="50" zoomScalePageLayoutView="0" workbookViewId="0" topLeftCell="A7">
      <selection activeCell="B3" sqref="B3:AG3"/>
    </sheetView>
  </sheetViews>
  <sheetFormatPr defaultColWidth="9.140625" defaultRowHeight="12.75"/>
  <cols>
    <col min="1" max="1" width="4.7109375" style="103" customWidth="1"/>
    <col min="2" max="2" width="8.28125" style="45" customWidth="1"/>
    <col min="3" max="3" width="9.28125" style="46" customWidth="1"/>
    <col min="4" max="4" width="24.28125" style="46" customWidth="1"/>
    <col min="5" max="5" width="29.140625" style="47" customWidth="1"/>
    <col min="6" max="6" width="8.00390625" style="48" customWidth="1"/>
    <col min="7" max="7" width="8.7109375" style="48" customWidth="1"/>
    <col min="8" max="8" width="8.57421875" style="47" customWidth="1"/>
    <col min="9" max="9" width="9.140625" style="47" customWidth="1"/>
    <col min="10" max="10" width="7.00390625" style="47" customWidth="1"/>
    <col min="11" max="11" width="7.421875" style="47" customWidth="1"/>
    <col min="12" max="12" width="8.28125" style="47" customWidth="1"/>
    <col min="13" max="13" width="17.8515625" style="47" customWidth="1"/>
    <col min="14" max="14" width="18.28125" style="47" customWidth="1"/>
    <col min="15" max="15" width="7.57421875" style="47" bestFit="1" customWidth="1"/>
    <col min="16" max="17" width="9.421875" style="47" customWidth="1"/>
    <col min="18" max="18" width="9.421875" style="48" customWidth="1"/>
    <col min="19" max="19" width="9.7109375" style="47" hidden="1" customWidth="1"/>
    <col min="20" max="20" width="10.421875" style="47" hidden="1" customWidth="1"/>
    <col min="21" max="21" width="9.00390625" style="47" hidden="1" customWidth="1"/>
    <col min="22" max="23" width="9.00390625" style="47" customWidth="1"/>
    <col min="24" max="24" width="10.00390625" style="47" customWidth="1"/>
    <col min="25" max="25" width="10.57421875" style="47" customWidth="1"/>
    <col min="26" max="26" width="11.00390625" style="47" customWidth="1"/>
    <col min="27" max="27" width="13.421875" style="48" customWidth="1"/>
    <col min="28" max="28" width="8.28125" style="48" customWidth="1"/>
    <col min="29" max="29" width="10.421875" style="48" customWidth="1"/>
    <col min="30" max="30" width="9.421875" style="47" customWidth="1"/>
    <col min="31" max="31" width="9.8515625" style="47" customWidth="1"/>
    <col min="32" max="32" width="14.140625" style="47" customWidth="1"/>
    <col min="33" max="33" width="37.7109375" style="185" customWidth="1"/>
    <col min="34" max="16384" width="9.140625" style="103" customWidth="1"/>
  </cols>
  <sheetData>
    <row r="2" spans="2:33" s="25" customFormat="1" ht="33" customHeight="1">
      <c r="B2" s="328" t="e">
        <f>#REF!</f>
        <v>#REF!</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30"/>
    </row>
    <row r="3" spans="2:33" s="25" customFormat="1" ht="15" customHeight="1" thickBot="1">
      <c r="B3" s="331" t="s">
        <v>153</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3"/>
    </row>
    <row r="4" spans="2:33" s="24" customFormat="1" ht="27.75" customHeight="1" thickBot="1">
      <c r="B4" s="322" t="s">
        <v>33</v>
      </c>
      <c r="C4" s="323"/>
      <c r="D4" s="323"/>
      <c r="E4" s="323"/>
      <c r="F4" s="186"/>
      <c r="G4" s="186"/>
      <c r="H4" s="187"/>
      <c r="I4" s="187"/>
      <c r="J4" s="187"/>
      <c r="K4" s="187"/>
      <c r="L4" s="187"/>
      <c r="M4" s="187"/>
      <c r="N4" s="187"/>
      <c r="O4" s="187"/>
      <c r="P4" s="187"/>
      <c r="Q4" s="187"/>
      <c r="R4" s="186"/>
      <c r="S4" s="187"/>
      <c r="T4" s="187"/>
      <c r="U4" s="187"/>
      <c r="V4" s="187"/>
      <c r="W4" s="187"/>
      <c r="X4" s="187"/>
      <c r="Y4" s="187"/>
      <c r="Z4" s="187"/>
      <c r="AA4" s="186"/>
      <c r="AB4" s="186"/>
      <c r="AC4" s="186"/>
      <c r="AD4" s="187"/>
      <c r="AE4" s="187"/>
      <c r="AF4" s="187"/>
      <c r="AG4" s="188"/>
    </row>
    <row r="5" spans="2:33" ht="21.75" customHeight="1" thickBot="1">
      <c r="B5" s="51" t="s">
        <v>0</v>
      </c>
      <c r="C5" s="52"/>
      <c r="D5" s="52"/>
      <c r="E5" s="52"/>
      <c r="F5" s="52"/>
      <c r="G5" s="52"/>
      <c r="H5" s="52"/>
      <c r="I5" s="52"/>
      <c r="J5" s="52"/>
      <c r="K5" s="52"/>
      <c r="L5" s="70"/>
      <c r="M5" s="324" t="s">
        <v>1</v>
      </c>
      <c r="N5" s="326" t="s">
        <v>2</v>
      </c>
      <c r="O5" s="320"/>
      <c r="P5" s="320"/>
      <c r="Q5" s="320"/>
      <c r="R5" s="321"/>
      <c r="S5" s="320" t="s">
        <v>3</v>
      </c>
      <c r="T5" s="320"/>
      <c r="U5" s="320"/>
      <c r="V5" s="320" t="s">
        <v>3</v>
      </c>
      <c r="W5" s="320"/>
      <c r="X5" s="327"/>
      <c r="Y5" s="320" t="s">
        <v>4</v>
      </c>
      <c r="Z5" s="320"/>
      <c r="AA5" s="320"/>
      <c r="AB5" s="320"/>
      <c r="AC5" s="320"/>
      <c r="AD5" s="320"/>
      <c r="AE5" s="321"/>
      <c r="AF5" s="316" t="s">
        <v>167</v>
      </c>
      <c r="AG5" s="318" t="s">
        <v>6</v>
      </c>
    </row>
    <row r="6" spans="2:33" ht="68.25" customHeight="1" thickBot="1">
      <c r="B6" s="49" t="s">
        <v>151</v>
      </c>
      <c r="C6" s="53" t="s">
        <v>7</v>
      </c>
      <c r="D6" s="53" t="s">
        <v>8</v>
      </c>
      <c r="E6" s="53" t="s">
        <v>9</v>
      </c>
      <c r="F6" s="54" t="s">
        <v>10</v>
      </c>
      <c r="G6" s="55" t="s">
        <v>11</v>
      </c>
      <c r="H6" s="49" t="s">
        <v>12</v>
      </c>
      <c r="I6" s="53" t="s">
        <v>13</v>
      </c>
      <c r="J6" s="53" t="s">
        <v>14</v>
      </c>
      <c r="K6" s="58" t="s">
        <v>15</v>
      </c>
      <c r="L6" s="56" t="s">
        <v>16</v>
      </c>
      <c r="M6" s="325"/>
      <c r="N6" s="57" t="s">
        <v>17</v>
      </c>
      <c r="O6" s="58" t="s">
        <v>18</v>
      </c>
      <c r="P6" s="53" t="s">
        <v>19</v>
      </c>
      <c r="Q6" s="49" t="s">
        <v>20</v>
      </c>
      <c r="R6" s="189" t="s">
        <v>21</v>
      </c>
      <c r="S6" s="58" t="s">
        <v>22</v>
      </c>
      <c r="T6" s="59" t="s">
        <v>23</v>
      </c>
      <c r="U6" s="49" t="s">
        <v>24</v>
      </c>
      <c r="V6" s="58" t="s">
        <v>171</v>
      </c>
      <c r="W6" s="53" t="s">
        <v>165</v>
      </c>
      <c r="X6" s="190" t="s">
        <v>129</v>
      </c>
      <c r="Y6" s="58" t="s">
        <v>25</v>
      </c>
      <c r="Z6" s="53" t="s">
        <v>26</v>
      </c>
      <c r="AA6" s="54" t="s">
        <v>27</v>
      </c>
      <c r="AB6" s="54" t="s">
        <v>28</v>
      </c>
      <c r="AC6" s="54" t="s">
        <v>29</v>
      </c>
      <c r="AD6" s="53" t="s">
        <v>30</v>
      </c>
      <c r="AE6" s="56" t="s">
        <v>31</v>
      </c>
      <c r="AF6" s="317"/>
      <c r="AG6" s="319"/>
    </row>
    <row r="7" spans="2:33" s="181" customFormat="1" ht="26.25" customHeight="1">
      <c r="B7" s="191" t="s">
        <v>32</v>
      </c>
      <c r="C7" s="192"/>
      <c r="D7" s="192"/>
      <c r="E7" s="192"/>
      <c r="F7" s="193"/>
      <c r="G7" s="193"/>
      <c r="H7" s="192"/>
      <c r="I7" s="192"/>
      <c r="J7" s="192"/>
      <c r="K7" s="192"/>
      <c r="L7" s="194">
        <f>SUM(L8:L21)</f>
        <v>6828</v>
      </c>
      <c r="M7" s="195"/>
      <c r="N7" s="192"/>
      <c r="O7" s="192"/>
      <c r="P7" s="192"/>
      <c r="Q7" s="194">
        <f>SUM(Q8:Q21)</f>
        <v>12974</v>
      </c>
      <c r="R7" s="194">
        <f>SUM(R8:R21)</f>
        <v>778</v>
      </c>
      <c r="S7" s="192"/>
      <c r="T7" s="192"/>
      <c r="U7" s="192"/>
      <c r="V7" s="192"/>
      <c r="W7" s="192"/>
      <c r="X7" s="192"/>
      <c r="Y7" s="192"/>
      <c r="Z7" s="192"/>
      <c r="AA7" s="193"/>
      <c r="AB7" s="193"/>
      <c r="AC7" s="193"/>
      <c r="AD7" s="192"/>
      <c r="AE7" s="194">
        <f>SUM(AE8:AE21)</f>
        <v>11</v>
      </c>
      <c r="AF7" s="196"/>
      <c r="AG7" s="197"/>
    </row>
    <row r="8" spans="2:33" s="50" customFormat="1" ht="15.75" customHeight="1">
      <c r="B8" s="60">
        <v>212</v>
      </c>
      <c r="C8" s="60">
        <v>4763</v>
      </c>
      <c r="D8" s="60" t="s">
        <v>34</v>
      </c>
      <c r="E8" s="60" t="s">
        <v>35</v>
      </c>
      <c r="F8" s="61">
        <v>68.716</v>
      </c>
      <c r="G8" s="62">
        <v>69.69</v>
      </c>
      <c r="H8" s="60">
        <v>960</v>
      </c>
      <c r="I8" s="64">
        <v>6.8</v>
      </c>
      <c r="J8" s="66">
        <v>6528</v>
      </c>
      <c r="K8" s="60">
        <v>300</v>
      </c>
      <c r="L8" s="66">
        <v>6828</v>
      </c>
      <c r="M8" s="60" t="s">
        <v>36</v>
      </c>
      <c r="N8" s="63" t="s">
        <v>37</v>
      </c>
      <c r="O8" s="64">
        <v>1</v>
      </c>
      <c r="P8" s="65">
        <v>0.95</v>
      </c>
      <c r="Q8" s="61">
        <v>6487</v>
      </c>
      <c r="R8" s="66">
        <v>389</v>
      </c>
      <c r="S8" s="60"/>
      <c r="T8" s="60"/>
      <c r="U8" s="66"/>
      <c r="V8" s="66"/>
      <c r="W8" s="66"/>
      <c r="X8" s="66"/>
      <c r="Y8" s="64" t="s">
        <v>38</v>
      </c>
      <c r="Z8" s="65" t="s">
        <v>39</v>
      </c>
      <c r="AA8" s="61" t="s">
        <v>40</v>
      </c>
      <c r="AB8" s="61">
        <v>14</v>
      </c>
      <c r="AC8" s="61">
        <v>75</v>
      </c>
      <c r="AD8" s="66">
        <v>100</v>
      </c>
      <c r="AE8" s="60">
        <v>4</v>
      </c>
      <c r="AF8" s="60">
        <v>3</v>
      </c>
      <c r="AG8" s="67" t="s">
        <v>41</v>
      </c>
    </row>
    <row r="9" spans="2:33" s="50" customFormat="1" ht="15.75" customHeight="1">
      <c r="B9" s="60"/>
      <c r="C9" s="60"/>
      <c r="D9" s="60"/>
      <c r="E9" s="60"/>
      <c r="F9" s="61"/>
      <c r="G9" s="65"/>
      <c r="H9" s="60"/>
      <c r="I9" s="64"/>
      <c r="J9" s="66"/>
      <c r="K9" s="60"/>
      <c r="L9" s="66"/>
      <c r="M9" s="60"/>
      <c r="N9" s="64"/>
      <c r="O9" s="64">
        <v>1</v>
      </c>
      <c r="P9" s="65">
        <v>0.95</v>
      </c>
      <c r="Q9" s="61">
        <v>6487</v>
      </c>
      <c r="R9" s="66">
        <v>389</v>
      </c>
      <c r="S9" s="60"/>
      <c r="T9" s="60"/>
      <c r="U9" s="66"/>
      <c r="V9" s="66"/>
      <c r="W9" s="66"/>
      <c r="X9" s="66"/>
      <c r="Y9" s="64"/>
      <c r="Z9" s="65" t="s">
        <v>42</v>
      </c>
      <c r="AA9" s="61" t="s">
        <v>43</v>
      </c>
      <c r="AB9" s="61">
        <v>7</v>
      </c>
      <c r="AC9" s="61">
        <v>44</v>
      </c>
      <c r="AD9" s="66">
        <v>170</v>
      </c>
      <c r="AE9" s="60">
        <v>7</v>
      </c>
      <c r="AF9" s="60"/>
      <c r="AG9" s="67" t="s">
        <v>44</v>
      </c>
    </row>
    <row r="10" spans="2:33" s="50" customFormat="1" ht="15.75" customHeight="1">
      <c r="B10" s="60"/>
      <c r="C10" s="60"/>
      <c r="D10" s="60"/>
      <c r="E10" s="60"/>
      <c r="F10" s="61"/>
      <c r="G10" s="198"/>
      <c r="H10" s="60"/>
      <c r="I10" s="64"/>
      <c r="J10" s="66"/>
      <c r="K10" s="60"/>
      <c r="L10" s="60"/>
      <c r="M10" s="65"/>
      <c r="N10" s="64"/>
      <c r="O10" s="64"/>
      <c r="P10" s="65"/>
      <c r="Q10" s="61"/>
      <c r="R10" s="66"/>
      <c r="S10" s="60"/>
      <c r="T10" s="60"/>
      <c r="U10" s="60"/>
      <c r="V10" s="60"/>
      <c r="W10" s="60"/>
      <c r="X10" s="60"/>
      <c r="Y10" s="64"/>
      <c r="Z10" s="65"/>
      <c r="AA10" s="61"/>
      <c r="AB10" s="61"/>
      <c r="AC10" s="61"/>
      <c r="AD10" s="66"/>
      <c r="AE10" s="60"/>
      <c r="AF10" s="60"/>
      <c r="AG10" s="67"/>
    </row>
    <row r="11" spans="2:33" s="50" customFormat="1" ht="15.75" customHeight="1">
      <c r="B11" s="60"/>
      <c r="C11" s="60"/>
      <c r="D11" s="60"/>
      <c r="E11" s="60"/>
      <c r="F11" s="61"/>
      <c r="G11" s="61"/>
      <c r="H11" s="60"/>
      <c r="I11" s="64"/>
      <c r="J11" s="66"/>
      <c r="K11" s="60"/>
      <c r="L11" s="66"/>
      <c r="M11" s="60"/>
      <c r="N11" s="63"/>
      <c r="O11" s="64"/>
      <c r="P11" s="65"/>
      <c r="Q11" s="61"/>
      <c r="R11" s="66"/>
      <c r="S11" s="60"/>
      <c r="T11" s="60"/>
      <c r="U11" s="66"/>
      <c r="V11" s="66"/>
      <c r="W11" s="66"/>
      <c r="X11" s="66"/>
      <c r="Y11" s="64"/>
      <c r="Z11" s="65"/>
      <c r="AA11" s="61"/>
      <c r="AB11" s="61"/>
      <c r="AC11" s="61"/>
      <c r="AD11" s="66"/>
      <c r="AE11" s="60"/>
      <c r="AF11" s="60"/>
      <c r="AG11" s="67"/>
    </row>
    <row r="12" spans="2:33" s="50" customFormat="1" ht="15.75" customHeight="1">
      <c r="B12" s="60"/>
      <c r="C12" s="60"/>
      <c r="D12" s="60"/>
      <c r="E12" s="60"/>
      <c r="F12" s="61"/>
      <c r="G12" s="61"/>
      <c r="H12" s="60"/>
      <c r="I12" s="64"/>
      <c r="J12" s="66"/>
      <c r="K12" s="60"/>
      <c r="L12" s="66"/>
      <c r="M12" s="60"/>
      <c r="N12" s="64"/>
      <c r="O12" s="64"/>
      <c r="P12" s="65"/>
      <c r="Q12" s="61"/>
      <c r="R12" s="66"/>
      <c r="S12" s="60"/>
      <c r="T12" s="60"/>
      <c r="U12" s="66"/>
      <c r="V12" s="66"/>
      <c r="W12" s="66"/>
      <c r="X12" s="66"/>
      <c r="Y12" s="64"/>
      <c r="Z12" s="65"/>
      <c r="AA12" s="61"/>
      <c r="AB12" s="61"/>
      <c r="AC12" s="61"/>
      <c r="AD12" s="66"/>
      <c r="AE12" s="60"/>
      <c r="AF12" s="60"/>
      <c r="AG12" s="67"/>
    </row>
    <row r="13" spans="2:33" s="50" customFormat="1" ht="15.75" customHeight="1">
      <c r="B13" s="60"/>
      <c r="C13" s="60"/>
      <c r="D13" s="60"/>
      <c r="E13" s="60"/>
      <c r="F13" s="61"/>
      <c r="G13" s="61"/>
      <c r="H13" s="60"/>
      <c r="I13" s="64"/>
      <c r="J13" s="66"/>
      <c r="K13" s="60"/>
      <c r="L13" s="60"/>
      <c r="M13" s="60"/>
      <c r="N13" s="64"/>
      <c r="O13" s="64"/>
      <c r="P13" s="65"/>
      <c r="Q13" s="61"/>
      <c r="R13" s="66"/>
      <c r="S13" s="60"/>
      <c r="T13" s="60"/>
      <c r="U13" s="60"/>
      <c r="V13" s="60"/>
      <c r="W13" s="60"/>
      <c r="X13" s="60"/>
      <c r="Y13" s="64"/>
      <c r="Z13" s="65"/>
      <c r="AA13" s="61"/>
      <c r="AB13" s="61"/>
      <c r="AC13" s="61"/>
      <c r="AD13" s="66"/>
      <c r="AE13" s="60"/>
      <c r="AF13" s="60"/>
      <c r="AG13" s="67"/>
    </row>
    <row r="14" spans="2:33" s="50" customFormat="1" ht="15.75" customHeight="1">
      <c r="B14" s="60"/>
      <c r="C14" s="60"/>
      <c r="D14" s="60"/>
      <c r="E14" s="60"/>
      <c r="F14" s="61"/>
      <c r="G14" s="61"/>
      <c r="H14" s="60"/>
      <c r="I14" s="64"/>
      <c r="J14" s="66"/>
      <c r="K14" s="60"/>
      <c r="L14" s="60"/>
      <c r="M14" s="60"/>
      <c r="N14" s="63"/>
      <c r="O14" s="64"/>
      <c r="P14" s="65"/>
      <c r="Q14" s="61"/>
      <c r="R14" s="66"/>
      <c r="S14" s="60"/>
      <c r="T14" s="60"/>
      <c r="U14" s="60"/>
      <c r="V14" s="60"/>
      <c r="W14" s="60"/>
      <c r="X14" s="60"/>
      <c r="Y14" s="64"/>
      <c r="Z14" s="65"/>
      <c r="AA14" s="61"/>
      <c r="AB14" s="61"/>
      <c r="AC14" s="61"/>
      <c r="AD14" s="66"/>
      <c r="AE14" s="60"/>
      <c r="AF14" s="60"/>
      <c r="AG14" s="67"/>
    </row>
    <row r="15" spans="2:33" s="50" customFormat="1" ht="15.75" customHeight="1">
      <c r="B15" s="60"/>
      <c r="C15" s="60"/>
      <c r="D15" s="60"/>
      <c r="E15" s="60"/>
      <c r="F15" s="61"/>
      <c r="G15" s="61"/>
      <c r="H15" s="60"/>
      <c r="I15" s="64"/>
      <c r="J15" s="66"/>
      <c r="K15" s="60"/>
      <c r="L15" s="60"/>
      <c r="M15" s="60"/>
      <c r="N15" s="64"/>
      <c r="O15" s="64"/>
      <c r="P15" s="65"/>
      <c r="Q15" s="61"/>
      <c r="R15" s="66"/>
      <c r="S15" s="60"/>
      <c r="T15" s="60"/>
      <c r="U15" s="60"/>
      <c r="V15" s="60"/>
      <c r="W15" s="60"/>
      <c r="X15" s="60"/>
      <c r="Y15" s="64"/>
      <c r="Z15" s="65"/>
      <c r="AA15" s="61"/>
      <c r="AB15" s="61"/>
      <c r="AC15" s="61"/>
      <c r="AD15" s="66"/>
      <c r="AE15" s="60"/>
      <c r="AF15" s="60"/>
      <c r="AG15" s="67"/>
    </row>
    <row r="16" spans="2:33" s="50" customFormat="1" ht="15.75" customHeight="1">
      <c r="B16" s="60"/>
      <c r="C16" s="60"/>
      <c r="D16" s="60"/>
      <c r="E16" s="60"/>
      <c r="F16" s="61"/>
      <c r="G16" s="61"/>
      <c r="H16" s="60"/>
      <c r="I16" s="64"/>
      <c r="J16" s="66"/>
      <c r="K16" s="60"/>
      <c r="L16" s="60"/>
      <c r="M16" s="60"/>
      <c r="N16" s="64"/>
      <c r="O16" s="64"/>
      <c r="P16" s="65"/>
      <c r="Q16" s="61"/>
      <c r="R16" s="66"/>
      <c r="S16" s="60"/>
      <c r="T16" s="60"/>
      <c r="U16" s="60"/>
      <c r="V16" s="60"/>
      <c r="W16" s="60"/>
      <c r="X16" s="60"/>
      <c r="Y16" s="64"/>
      <c r="Z16" s="65"/>
      <c r="AA16" s="61"/>
      <c r="AB16" s="61"/>
      <c r="AC16" s="61"/>
      <c r="AD16" s="66"/>
      <c r="AE16" s="60"/>
      <c r="AF16" s="60"/>
      <c r="AG16" s="67"/>
    </row>
    <row r="17" spans="2:33" s="50" customFormat="1" ht="15.75" customHeight="1">
      <c r="B17" s="60"/>
      <c r="C17" s="199"/>
      <c r="D17" s="199"/>
      <c r="E17" s="199"/>
      <c r="F17" s="200"/>
      <c r="G17" s="200"/>
      <c r="H17" s="201"/>
      <c r="I17" s="201"/>
      <c r="J17" s="66"/>
      <c r="K17" s="66"/>
      <c r="L17" s="66"/>
      <c r="M17" s="66"/>
      <c r="N17" s="63"/>
      <c r="O17" s="64"/>
      <c r="P17" s="65"/>
      <c r="Q17" s="66"/>
      <c r="R17" s="61"/>
      <c r="S17" s="60"/>
      <c r="T17" s="60"/>
      <c r="U17" s="66"/>
      <c r="V17" s="66"/>
      <c r="W17" s="66"/>
      <c r="X17" s="66"/>
      <c r="Y17" s="60"/>
      <c r="Z17" s="63"/>
      <c r="AA17" s="202"/>
      <c r="AB17" s="60"/>
      <c r="AC17" s="60"/>
      <c r="AD17" s="61"/>
      <c r="AE17" s="60"/>
      <c r="AF17" s="60"/>
      <c r="AG17" s="67"/>
    </row>
    <row r="18" spans="2:33" s="50" customFormat="1" ht="15.75" customHeight="1">
      <c r="B18" s="60"/>
      <c r="C18" s="203"/>
      <c r="D18" s="199"/>
      <c r="E18" s="199"/>
      <c r="F18" s="203"/>
      <c r="G18" s="203"/>
      <c r="H18" s="201"/>
      <c r="I18" s="201"/>
      <c r="J18" s="66"/>
      <c r="K18" s="60"/>
      <c r="L18" s="66"/>
      <c r="M18" s="66"/>
      <c r="N18" s="63"/>
      <c r="O18" s="64"/>
      <c r="P18" s="65"/>
      <c r="Q18" s="66"/>
      <c r="R18" s="61"/>
      <c r="S18" s="60"/>
      <c r="T18" s="60"/>
      <c r="U18" s="66"/>
      <c r="V18" s="66"/>
      <c r="W18" s="66"/>
      <c r="X18" s="66"/>
      <c r="Y18" s="60"/>
      <c r="Z18" s="60"/>
      <c r="AA18" s="63"/>
      <c r="AB18" s="60"/>
      <c r="AC18" s="60"/>
      <c r="AD18" s="61"/>
      <c r="AE18" s="60"/>
      <c r="AF18" s="60"/>
      <c r="AG18" s="67"/>
    </row>
    <row r="19" spans="2:33" s="50" customFormat="1" ht="15.75" customHeight="1">
      <c r="B19" s="60"/>
      <c r="C19" s="203"/>
      <c r="D19" s="199"/>
      <c r="E19" s="199"/>
      <c r="F19" s="203"/>
      <c r="G19" s="203"/>
      <c r="H19" s="201"/>
      <c r="I19" s="201"/>
      <c r="J19" s="66"/>
      <c r="K19" s="60"/>
      <c r="L19" s="66"/>
      <c r="M19" s="66"/>
      <c r="N19" s="63"/>
      <c r="O19" s="64"/>
      <c r="P19" s="65"/>
      <c r="Q19" s="66"/>
      <c r="R19" s="61"/>
      <c r="S19" s="60"/>
      <c r="T19" s="60"/>
      <c r="U19" s="66"/>
      <c r="V19" s="66"/>
      <c r="W19" s="66"/>
      <c r="X19" s="66"/>
      <c r="Y19" s="60"/>
      <c r="Z19" s="60"/>
      <c r="AA19" s="63"/>
      <c r="AB19" s="60"/>
      <c r="AC19" s="60"/>
      <c r="AD19" s="61"/>
      <c r="AE19" s="60"/>
      <c r="AF19" s="60"/>
      <c r="AG19" s="67"/>
    </row>
    <row r="20" spans="2:33" s="50" customFormat="1" ht="15.75" customHeight="1">
      <c r="B20" s="60"/>
      <c r="C20" s="204"/>
      <c r="D20" s="199"/>
      <c r="E20" s="199"/>
      <c r="F20" s="204"/>
      <c r="G20" s="204"/>
      <c r="H20" s="201"/>
      <c r="I20" s="201"/>
      <c r="J20" s="66"/>
      <c r="K20" s="60"/>
      <c r="L20" s="66"/>
      <c r="M20" s="66"/>
      <c r="N20" s="63"/>
      <c r="O20" s="64"/>
      <c r="P20" s="65"/>
      <c r="Q20" s="66"/>
      <c r="R20" s="61"/>
      <c r="S20" s="60"/>
      <c r="T20" s="60"/>
      <c r="U20" s="66"/>
      <c r="V20" s="66"/>
      <c r="W20" s="66"/>
      <c r="X20" s="66"/>
      <c r="Y20" s="60"/>
      <c r="Z20" s="60"/>
      <c r="AA20" s="63"/>
      <c r="AB20" s="60"/>
      <c r="AC20" s="60"/>
      <c r="AD20" s="61"/>
      <c r="AE20" s="60"/>
      <c r="AF20" s="60"/>
      <c r="AG20" s="67"/>
    </row>
    <row r="21" spans="2:33" s="50" customFormat="1" ht="15.75" customHeight="1">
      <c r="B21" s="60"/>
      <c r="C21" s="204"/>
      <c r="D21" s="199"/>
      <c r="E21" s="199"/>
      <c r="F21" s="204"/>
      <c r="G21" s="204"/>
      <c r="H21" s="201"/>
      <c r="I21" s="201"/>
      <c r="J21" s="66"/>
      <c r="K21" s="60"/>
      <c r="L21" s="66"/>
      <c r="M21" s="66"/>
      <c r="N21" s="63"/>
      <c r="O21" s="64"/>
      <c r="P21" s="65"/>
      <c r="Q21" s="66"/>
      <c r="R21" s="61"/>
      <c r="S21" s="60"/>
      <c r="T21" s="60"/>
      <c r="U21" s="66"/>
      <c r="V21" s="66"/>
      <c r="W21" s="66"/>
      <c r="X21" s="66"/>
      <c r="Y21" s="60"/>
      <c r="Z21" s="60"/>
      <c r="AA21" s="63"/>
      <c r="AB21" s="60"/>
      <c r="AC21" s="60"/>
      <c r="AD21" s="61"/>
      <c r="AE21" s="60"/>
      <c r="AF21" s="60"/>
      <c r="AG21" s="67"/>
    </row>
    <row r="22" spans="2:33" s="50" customFormat="1" ht="15.75" customHeight="1">
      <c r="B22" s="60"/>
      <c r="C22" s="60"/>
      <c r="D22" s="60"/>
      <c r="E22" s="60"/>
      <c r="F22" s="61"/>
      <c r="G22" s="61"/>
      <c r="H22" s="60"/>
      <c r="I22" s="64"/>
      <c r="J22" s="66"/>
      <c r="K22" s="60"/>
      <c r="L22" s="60"/>
      <c r="M22" s="60"/>
      <c r="N22" s="60"/>
      <c r="O22" s="64"/>
      <c r="P22" s="64"/>
      <c r="Q22" s="61"/>
      <c r="R22" s="61"/>
      <c r="S22" s="60"/>
      <c r="T22" s="60"/>
      <c r="U22" s="60"/>
      <c r="V22" s="60"/>
      <c r="W22" s="60"/>
      <c r="X22" s="60"/>
      <c r="Y22" s="60"/>
      <c r="Z22" s="60"/>
      <c r="AA22" s="61"/>
      <c r="AB22" s="61"/>
      <c r="AC22" s="61"/>
      <c r="AD22" s="60"/>
      <c r="AE22" s="60"/>
      <c r="AF22" s="60"/>
      <c r="AG22" s="67"/>
    </row>
    <row r="23" spans="2:33" s="50" customFormat="1" ht="15.75" customHeight="1">
      <c r="B23" s="205"/>
      <c r="C23" s="206"/>
      <c r="D23" s="207"/>
      <c r="E23" s="206"/>
      <c r="F23" s="208"/>
      <c r="G23" s="208"/>
      <c r="H23" s="206"/>
      <c r="I23" s="206"/>
      <c r="J23" s="206"/>
      <c r="K23" s="206"/>
      <c r="L23" s="206"/>
      <c r="M23" s="206"/>
      <c r="N23" s="206"/>
      <c r="O23" s="206"/>
      <c r="P23" s="206"/>
      <c r="Q23" s="206"/>
      <c r="R23" s="208"/>
      <c r="S23" s="206"/>
      <c r="T23" s="206"/>
      <c r="U23" s="206"/>
      <c r="V23" s="206"/>
      <c r="W23" s="206"/>
      <c r="X23" s="206"/>
      <c r="Y23" s="206"/>
      <c r="Z23" s="206"/>
      <c r="AA23" s="208"/>
      <c r="AB23" s="208"/>
      <c r="AC23" s="208"/>
      <c r="AD23" s="206"/>
      <c r="AE23" s="206"/>
      <c r="AF23" s="206"/>
      <c r="AG23" s="205"/>
    </row>
    <row r="24" spans="2:33" s="50" customFormat="1" ht="15.75" customHeight="1">
      <c r="B24" s="209"/>
      <c r="C24" s="210"/>
      <c r="D24" s="210"/>
      <c r="E24" s="206"/>
      <c r="F24" s="208"/>
      <c r="G24" s="208"/>
      <c r="H24" s="206"/>
      <c r="I24" s="206"/>
      <c r="J24" s="206"/>
      <c r="K24" s="206"/>
      <c r="L24" s="206"/>
      <c r="M24" s="206"/>
      <c r="N24" s="206"/>
      <c r="O24" s="206"/>
      <c r="P24" s="206"/>
      <c r="Q24" s="206"/>
      <c r="R24" s="208"/>
      <c r="S24" s="206"/>
      <c r="T24" s="206"/>
      <c r="U24" s="206"/>
      <c r="V24" s="206"/>
      <c r="W24" s="206"/>
      <c r="X24" s="206"/>
      <c r="Y24" s="206"/>
      <c r="Z24" s="206"/>
      <c r="AA24" s="208"/>
      <c r="AB24" s="208"/>
      <c r="AC24" s="208"/>
      <c r="AD24" s="206"/>
      <c r="AE24" s="206"/>
      <c r="AF24" s="206"/>
      <c r="AG24" s="205"/>
    </row>
    <row r="25" spans="2:33" s="50" customFormat="1" ht="15.75" customHeight="1">
      <c r="B25" s="182"/>
      <c r="C25" s="206"/>
      <c r="D25" s="182"/>
      <c r="E25" s="182"/>
      <c r="F25" s="208"/>
      <c r="G25" s="208"/>
      <c r="H25" s="206"/>
      <c r="I25" s="206"/>
      <c r="J25" s="206"/>
      <c r="K25" s="206"/>
      <c r="L25" s="206"/>
      <c r="M25" s="206"/>
      <c r="N25" s="206"/>
      <c r="O25" s="206"/>
      <c r="P25" s="206"/>
      <c r="Q25" s="206"/>
      <c r="R25" s="208"/>
      <c r="S25" s="206"/>
      <c r="T25" s="206"/>
      <c r="U25" s="206"/>
      <c r="V25" s="206"/>
      <c r="W25" s="206"/>
      <c r="X25" s="206"/>
      <c r="Y25" s="206"/>
      <c r="Z25" s="206"/>
      <c r="AA25" s="208"/>
      <c r="AB25" s="208"/>
      <c r="AC25" s="208"/>
      <c r="AD25" s="206"/>
      <c r="AE25" s="206"/>
      <c r="AF25" s="206"/>
      <c r="AG25" s="205"/>
    </row>
    <row r="26" spans="2:33" s="50" customFormat="1" ht="15.75" customHeight="1">
      <c r="B26" s="209"/>
      <c r="C26" s="210"/>
      <c r="D26" s="210"/>
      <c r="E26" s="182"/>
      <c r="F26" s="208"/>
      <c r="G26" s="208"/>
      <c r="H26" s="206"/>
      <c r="I26" s="206"/>
      <c r="J26" s="206"/>
      <c r="K26" s="206"/>
      <c r="L26" s="206"/>
      <c r="M26" s="206"/>
      <c r="N26" s="206"/>
      <c r="O26" s="206"/>
      <c r="P26" s="206"/>
      <c r="Q26" s="206"/>
      <c r="R26" s="208"/>
      <c r="S26" s="206"/>
      <c r="T26" s="206"/>
      <c r="U26" s="206"/>
      <c r="V26" s="206"/>
      <c r="W26" s="206"/>
      <c r="X26" s="206"/>
      <c r="Y26" s="206"/>
      <c r="Z26" s="206"/>
      <c r="AA26" s="208"/>
      <c r="AB26" s="208"/>
      <c r="AC26" s="208"/>
      <c r="AD26" s="206"/>
      <c r="AE26" s="206"/>
      <c r="AF26" s="206"/>
      <c r="AG26" s="205"/>
    </row>
    <row r="27" spans="2:33" s="50" customFormat="1" ht="15.75" customHeight="1">
      <c r="B27" s="211"/>
      <c r="C27" s="212"/>
      <c r="D27" s="212"/>
      <c r="E27" s="162"/>
      <c r="F27" s="213"/>
      <c r="G27" s="213"/>
      <c r="H27" s="162"/>
      <c r="I27" s="162"/>
      <c r="J27" s="162"/>
      <c r="K27" s="162"/>
      <c r="L27" s="162"/>
      <c r="M27" s="162"/>
      <c r="N27" s="162"/>
      <c r="O27" s="162"/>
      <c r="P27" s="162"/>
      <c r="Q27" s="162"/>
      <c r="R27" s="213"/>
      <c r="S27" s="162"/>
      <c r="T27" s="162"/>
      <c r="U27" s="162"/>
      <c r="V27" s="162"/>
      <c r="W27" s="162"/>
      <c r="X27" s="162"/>
      <c r="Y27" s="162"/>
      <c r="Z27" s="162"/>
      <c r="AA27" s="213"/>
      <c r="AB27" s="213"/>
      <c r="AC27" s="213"/>
      <c r="AD27" s="162"/>
      <c r="AE27" s="162"/>
      <c r="AF27" s="162"/>
      <c r="AG27" s="214"/>
    </row>
    <row r="28" spans="2:33" s="50" customFormat="1" ht="15.75" customHeight="1">
      <c r="B28" s="211"/>
      <c r="C28" s="212"/>
      <c r="D28" s="212"/>
      <c r="E28" s="162"/>
      <c r="F28" s="213"/>
      <c r="G28" s="213"/>
      <c r="H28" s="162"/>
      <c r="I28" s="162"/>
      <c r="J28" s="162"/>
      <c r="K28" s="162"/>
      <c r="L28" s="162"/>
      <c r="M28" s="162"/>
      <c r="N28" s="162"/>
      <c r="O28" s="162"/>
      <c r="P28" s="162"/>
      <c r="Q28" s="162"/>
      <c r="R28" s="213"/>
      <c r="S28" s="162"/>
      <c r="T28" s="162"/>
      <c r="U28" s="162"/>
      <c r="V28" s="162"/>
      <c r="W28" s="162"/>
      <c r="X28" s="162"/>
      <c r="Y28" s="162"/>
      <c r="Z28" s="162"/>
      <c r="AA28" s="213"/>
      <c r="AB28" s="213"/>
      <c r="AC28" s="213"/>
      <c r="AD28" s="162"/>
      <c r="AE28" s="162"/>
      <c r="AF28" s="162"/>
      <c r="AG28" s="214"/>
    </row>
    <row r="29" spans="2:33" s="50" customFormat="1" ht="15.75" customHeight="1">
      <c r="B29" s="211"/>
      <c r="C29" s="212"/>
      <c r="D29" s="212"/>
      <c r="E29" s="162"/>
      <c r="F29" s="213"/>
      <c r="G29" s="213"/>
      <c r="H29" s="162"/>
      <c r="I29" s="162"/>
      <c r="J29" s="162"/>
      <c r="K29" s="162"/>
      <c r="L29" s="162"/>
      <c r="M29" s="162"/>
      <c r="N29" s="162"/>
      <c r="O29" s="162"/>
      <c r="P29" s="162"/>
      <c r="Q29" s="162"/>
      <c r="R29" s="213"/>
      <c r="S29" s="162"/>
      <c r="T29" s="162"/>
      <c r="U29" s="162"/>
      <c r="V29" s="162"/>
      <c r="W29" s="162"/>
      <c r="X29" s="162"/>
      <c r="Y29" s="162"/>
      <c r="Z29" s="162"/>
      <c r="AA29" s="213"/>
      <c r="AB29" s="213"/>
      <c r="AC29" s="213"/>
      <c r="AD29" s="162"/>
      <c r="AE29" s="162"/>
      <c r="AF29" s="162"/>
      <c r="AG29" s="214"/>
    </row>
    <row r="30" spans="2:33" s="50" customFormat="1" ht="15.75" customHeight="1">
      <c r="B30" s="211"/>
      <c r="C30" s="212"/>
      <c r="D30" s="212"/>
      <c r="E30" s="162"/>
      <c r="F30" s="213"/>
      <c r="G30" s="213"/>
      <c r="H30" s="162"/>
      <c r="I30" s="162"/>
      <c r="J30" s="162"/>
      <c r="K30" s="162"/>
      <c r="L30" s="162"/>
      <c r="M30" s="162"/>
      <c r="N30" s="162"/>
      <c r="O30" s="162"/>
      <c r="P30" s="162"/>
      <c r="Q30" s="162"/>
      <c r="R30" s="213"/>
      <c r="S30" s="162"/>
      <c r="T30" s="162"/>
      <c r="U30" s="162"/>
      <c r="V30" s="162"/>
      <c r="W30" s="162"/>
      <c r="X30" s="162"/>
      <c r="Y30" s="162"/>
      <c r="Z30" s="162"/>
      <c r="AA30" s="213"/>
      <c r="AB30" s="213"/>
      <c r="AC30" s="213"/>
      <c r="AD30" s="162"/>
      <c r="AE30" s="162"/>
      <c r="AF30" s="162"/>
      <c r="AG30" s="214"/>
    </row>
    <row r="31" spans="2:33" s="50" customFormat="1" ht="15.75" customHeight="1">
      <c r="B31" s="211"/>
      <c r="C31" s="212"/>
      <c r="D31" s="212"/>
      <c r="E31" s="162"/>
      <c r="F31" s="213"/>
      <c r="G31" s="213"/>
      <c r="H31" s="162"/>
      <c r="I31" s="162"/>
      <c r="J31" s="162"/>
      <c r="K31" s="162"/>
      <c r="L31" s="162"/>
      <c r="M31" s="162"/>
      <c r="N31" s="162"/>
      <c r="O31" s="162"/>
      <c r="P31" s="162"/>
      <c r="Q31" s="162"/>
      <c r="R31" s="213"/>
      <c r="S31" s="162"/>
      <c r="T31" s="162"/>
      <c r="U31" s="162"/>
      <c r="V31" s="162"/>
      <c r="W31" s="162"/>
      <c r="X31" s="162"/>
      <c r="Y31" s="162"/>
      <c r="Z31" s="162"/>
      <c r="AA31" s="213"/>
      <c r="AB31" s="213"/>
      <c r="AC31" s="213"/>
      <c r="AD31" s="162"/>
      <c r="AE31" s="162"/>
      <c r="AF31" s="162"/>
      <c r="AG31" s="214"/>
    </row>
    <row r="32" spans="2:33" s="50" customFormat="1" ht="15.75" customHeight="1">
      <c r="B32" s="211"/>
      <c r="C32" s="212"/>
      <c r="D32" s="212"/>
      <c r="E32" s="162"/>
      <c r="F32" s="213"/>
      <c r="G32" s="213"/>
      <c r="H32" s="162"/>
      <c r="I32" s="162"/>
      <c r="J32" s="162"/>
      <c r="K32" s="162"/>
      <c r="L32" s="162"/>
      <c r="M32" s="162"/>
      <c r="N32" s="162"/>
      <c r="O32" s="162"/>
      <c r="P32" s="162"/>
      <c r="Q32" s="162"/>
      <c r="R32" s="213"/>
      <c r="S32" s="162"/>
      <c r="T32" s="162"/>
      <c r="U32" s="162"/>
      <c r="V32" s="162"/>
      <c r="W32" s="162"/>
      <c r="X32" s="162"/>
      <c r="Y32" s="162"/>
      <c r="Z32" s="162"/>
      <c r="AA32" s="213"/>
      <c r="AB32" s="213"/>
      <c r="AC32" s="213"/>
      <c r="AD32" s="162"/>
      <c r="AE32" s="162"/>
      <c r="AF32" s="162"/>
      <c r="AG32" s="214"/>
    </row>
    <row r="33" spans="2:33" s="50" customFormat="1" ht="15.75" customHeight="1">
      <c r="B33" s="211"/>
      <c r="C33" s="212"/>
      <c r="D33" s="212"/>
      <c r="E33" s="162"/>
      <c r="F33" s="213"/>
      <c r="G33" s="213"/>
      <c r="H33" s="162"/>
      <c r="I33" s="162"/>
      <c r="J33" s="162"/>
      <c r="K33" s="162"/>
      <c r="L33" s="162"/>
      <c r="M33" s="162"/>
      <c r="N33" s="162"/>
      <c r="O33" s="162"/>
      <c r="P33" s="162"/>
      <c r="Q33" s="162"/>
      <c r="R33" s="213"/>
      <c r="S33" s="162"/>
      <c r="T33" s="162"/>
      <c r="U33" s="162"/>
      <c r="V33" s="162"/>
      <c r="W33" s="162"/>
      <c r="X33" s="162"/>
      <c r="Y33" s="162"/>
      <c r="Z33" s="162"/>
      <c r="AA33" s="213"/>
      <c r="AB33" s="213"/>
      <c r="AC33" s="213"/>
      <c r="AD33" s="162"/>
      <c r="AE33" s="162"/>
      <c r="AF33" s="162"/>
      <c r="AG33" s="214"/>
    </row>
    <row r="34" spans="2:33" s="50" customFormat="1" ht="15.75" customHeight="1" thickBot="1">
      <c r="B34" s="211"/>
      <c r="C34" s="212"/>
      <c r="D34" s="212"/>
      <c r="E34" s="162"/>
      <c r="F34" s="213"/>
      <c r="G34" s="213"/>
      <c r="H34" s="162"/>
      <c r="I34" s="162"/>
      <c r="J34" s="162"/>
      <c r="K34" s="162"/>
      <c r="L34" s="162"/>
      <c r="M34" s="162"/>
      <c r="N34" s="162"/>
      <c r="O34" s="162"/>
      <c r="P34" s="162"/>
      <c r="Q34" s="162"/>
      <c r="R34" s="213"/>
      <c r="S34" s="162"/>
      <c r="T34" s="162"/>
      <c r="U34" s="162"/>
      <c r="V34" s="162"/>
      <c r="W34" s="162"/>
      <c r="X34" s="162"/>
      <c r="Y34" s="162"/>
      <c r="Z34" s="162"/>
      <c r="AA34" s="213"/>
      <c r="AB34" s="213"/>
      <c r="AC34" s="213"/>
      <c r="AD34" s="162"/>
      <c r="AE34" s="162"/>
      <c r="AF34" s="162"/>
      <c r="AG34" s="214"/>
    </row>
    <row r="35" spans="2:33" s="24" customFormat="1" ht="24" customHeight="1" thickBot="1">
      <c r="B35" s="322" t="s">
        <v>45</v>
      </c>
      <c r="C35" s="323"/>
      <c r="D35" s="323"/>
      <c r="E35" s="323"/>
      <c r="F35" s="186"/>
      <c r="G35" s="186"/>
      <c r="H35" s="187"/>
      <c r="I35" s="187"/>
      <c r="J35" s="187"/>
      <c r="K35" s="187"/>
      <c r="L35" s="187"/>
      <c r="M35" s="187"/>
      <c r="N35" s="187"/>
      <c r="O35" s="187"/>
      <c r="P35" s="187"/>
      <c r="Q35" s="187"/>
      <c r="R35" s="186"/>
      <c r="S35" s="187"/>
      <c r="T35" s="187"/>
      <c r="U35" s="187"/>
      <c r="V35" s="187"/>
      <c r="W35" s="187"/>
      <c r="X35" s="187"/>
      <c r="Y35" s="187"/>
      <c r="Z35" s="187"/>
      <c r="AA35" s="186"/>
      <c r="AB35" s="186"/>
      <c r="AC35" s="186"/>
      <c r="AD35" s="187"/>
      <c r="AE35" s="187"/>
      <c r="AF35" s="187"/>
      <c r="AG35" s="188"/>
    </row>
    <row r="36" spans="2:33" ht="21.75" customHeight="1" thickBot="1">
      <c r="B36" s="51" t="s">
        <v>0</v>
      </c>
      <c r="C36" s="52"/>
      <c r="D36" s="52"/>
      <c r="E36" s="52"/>
      <c r="F36" s="52"/>
      <c r="G36" s="52"/>
      <c r="H36" s="52"/>
      <c r="I36" s="52"/>
      <c r="J36" s="52"/>
      <c r="K36" s="52"/>
      <c r="L36" s="70"/>
      <c r="M36" s="324" t="s">
        <v>1</v>
      </c>
      <c r="N36" s="326" t="s">
        <v>2</v>
      </c>
      <c r="O36" s="320"/>
      <c r="P36" s="320"/>
      <c r="Q36" s="320"/>
      <c r="R36" s="321"/>
      <c r="S36" s="320" t="s">
        <v>3</v>
      </c>
      <c r="T36" s="320"/>
      <c r="U36" s="320"/>
      <c r="V36" s="320" t="s">
        <v>3</v>
      </c>
      <c r="W36" s="320"/>
      <c r="X36" s="327"/>
      <c r="Y36" s="320" t="s">
        <v>4</v>
      </c>
      <c r="Z36" s="320"/>
      <c r="AA36" s="320"/>
      <c r="AB36" s="320"/>
      <c r="AC36" s="320"/>
      <c r="AD36" s="320"/>
      <c r="AE36" s="321"/>
      <c r="AF36" s="316" t="s">
        <v>5</v>
      </c>
      <c r="AG36" s="318" t="s">
        <v>6</v>
      </c>
    </row>
    <row r="37" spans="2:33" ht="68.25" customHeight="1" thickBot="1">
      <c r="B37" s="49" t="s">
        <v>151</v>
      </c>
      <c r="C37" s="53" t="s">
        <v>7</v>
      </c>
      <c r="D37" s="53" t="s">
        <v>8</v>
      </c>
      <c r="E37" s="53" t="s">
        <v>9</v>
      </c>
      <c r="F37" s="54" t="s">
        <v>10</v>
      </c>
      <c r="G37" s="55" t="s">
        <v>11</v>
      </c>
      <c r="H37" s="49" t="s">
        <v>12</v>
      </c>
      <c r="I37" s="53" t="s">
        <v>13</v>
      </c>
      <c r="J37" s="53" t="s">
        <v>14</v>
      </c>
      <c r="K37" s="58" t="s">
        <v>15</v>
      </c>
      <c r="L37" s="56" t="s">
        <v>16</v>
      </c>
      <c r="M37" s="325"/>
      <c r="N37" s="57" t="s">
        <v>17</v>
      </c>
      <c r="O37" s="58" t="s">
        <v>18</v>
      </c>
      <c r="P37" s="53" t="s">
        <v>19</v>
      </c>
      <c r="Q37" s="49" t="s">
        <v>20</v>
      </c>
      <c r="R37" s="189" t="s">
        <v>21</v>
      </c>
      <c r="S37" s="58" t="s">
        <v>22</v>
      </c>
      <c r="T37" s="59" t="s">
        <v>23</v>
      </c>
      <c r="U37" s="49" t="s">
        <v>24</v>
      </c>
      <c r="V37" s="58" t="s">
        <v>171</v>
      </c>
      <c r="W37" s="53" t="s">
        <v>165</v>
      </c>
      <c r="X37" s="190" t="s">
        <v>129</v>
      </c>
      <c r="Y37" s="58" t="s">
        <v>25</v>
      </c>
      <c r="Z37" s="53" t="s">
        <v>26</v>
      </c>
      <c r="AA37" s="54" t="s">
        <v>27</v>
      </c>
      <c r="AB37" s="54" t="s">
        <v>28</v>
      </c>
      <c r="AC37" s="54" t="s">
        <v>29</v>
      </c>
      <c r="AD37" s="53" t="s">
        <v>30</v>
      </c>
      <c r="AE37" s="56" t="s">
        <v>31</v>
      </c>
      <c r="AF37" s="317"/>
      <c r="AG37" s="319"/>
    </row>
    <row r="38" spans="2:33" s="181" customFormat="1" ht="26.25" customHeight="1" thickBot="1">
      <c r="B38" s="191" t="s">
        <v>32</v>
      </c>
      <c r="C38" s="192"/>
      <c r="D38" s="192"/>
      <c r="E38" s="192"/>
      <c r="F38" s="193"/>
      <c r="G38" s="193"/>
      <c r="H38" s="192"/>
      <c r="I38" s="192"/>
      <c r="J38" s="192"/>
      <c r="K38" s="192"/>
      <c r="L38" s="194">
        <f>SUM(L39:L67)</f>
        <v>6828</v>
      </c>
      <c r="M38" s="195"/>
      <c r="N38" s="192"/>
      <c r="O38" s="192"/>
      <c r="P38" s="192"/>
      <c r="Q38" s="194">
        <f>SUM(Q39:Q67)</f>
        <v>12974</v>
      </c>
      <c r="R38" s="194">
        <f>SUM(R39:R67)</f>
        <v>778</v>
      </c>
      <c r="S38" s="192"/>
      <c r="T38" s="192"/>
      <c r="U38" s="192"/>
      <c r="V38" s="192"/>
      <c r="W38" s="192"/>
      <c r="X38" s="192"/>
      <c r="Y38" s="192"/>
      <c r="Z38" s="192"/>
      <c r="AA38" s="193"/>
      <c r="AB38" s="193"/>
      <c r="AC38" s="193"/>
      <c r="AD38" s="192"/>
      <c r="AE38" s="194">
        <f>SUM(AE39:AE50)</f>
        <v>11</v>
      </c>
      <c r="AF38" s="196"/>
      <c r="AG38" s="197"/>
    </row>
    <row r="39" spans="2:33" s="183" customFormat="1" ht="15.75" customHeight="1">
      <c r="B39" s="215">
        <v>212</v>
      </c>
      <c r="C39" s="215">
        <v>4763</v>
      </c>
      <c r="D39" s="215" t="s">
        <v>34</v>
      </c>
      <c r="E39" s="215" t="s">
        <v>35</v>
      </c>
      <c r="F39" s="216">
        <v>68.716</v>
      </c>
      <c r="G39" s="68">
        <v>69.69</v>
      </c>
      <c r="H39" s="215">
        <v>960</v>
      </c>
      <c r="I39" s="217">
        <v>6.8</v>
      </c>
      <c r="J39" s="218">
        <v>6528</v>
      </c>
      <c r="K39" s="215">
        <v>300</v>
      </c>
      <c r="L39" s="218">
        <v>6828</v>
      </c>
      <c r="M39" s="215" t="s">
        <v>36</v>
      </c>
      <c r="N39" s="219" t="s">
        <v>37</v>
      </c>
      <c r="O39" s="217">
        <v>1</v>
      </c>
      <c r="P39" s="68">
        <v>0.95</v>
      </c>
      <c r="Q39" s="216">
        <v>6487</v>
      </c>
      <c r="R39" s="218">
        <v>389</v>
      </c>
      <c r="S39" s="215"/>
      <c r="T39" s="215"/>
      <c r="U39" s="218"/>
      <c r="V39" s="218"/>
      <c r="W39" s="218"/>
      <c r="X39" s="218"/>
      <c r="Y39" s="217" t="s">
        <v>38</v>
      </c>
      <c r="Z39" s="68" t="s">
        <v>39</v>
      </c>
      <c r="AA39" s="216" t="s">
        <v>40</v>
      </c>
      <c r="AB39" s="216">
        <v>14</v>
      </c>
      <c r="AC39" s="216">
        <v>75</v>
      </c>
      <c r="AD39" s="218">
        <v>100</v>
      </c>
      <c r="AE39" s="215">
        <v>4</v>
      </c>
      <c r="AF39" s="215">
        <v>3</v>
      </c>
      <c r="AG39" s="220" t="s">
        <v>41</v>
      </c>
    </row>
    <row r="40" spans="2:33" s="183" customFormat="1" ht="15.75" customHeight="1">
      <c r="B40" s="60"/>
      <c r="C40" s="60"/>
      <c r="D40" s="60"/>
      <c r="E40" s="60"/>
      <c r="F40" s="61"/>
      <c r="G40" s="65"/>
      <c r="H40" s="60"/>
      <c r="I40" s="64"/>
      <c r="J40" s="66"/>
      <c r="K40" s="60"/>
      <c r="L40" s="66"/>
      <c r="M40" s="60"/>
      <c r="N40" s="64"/>
      <c r="O40" s="64">
        <v>1</v>
      </c>
      <c r="P40" s="65">
        <v>0.95</v>
      </c>
      <c r="Q40" s="61">
        <v>6487</v>
      </c>
      <c r="R40" s="66">
        <v>389</v>
      </c>
      <c r="S40" s="60"/>
      <c r="T40" s="60"/>
      <c r="U40" s="66"/>
      <c r="V40" s="66"/>
      <c r="W40" s="66"/>
      <c r="X40" s="66"/>
      <c r="Y40" s="64"/>
      <c r="Z40" s="65" t="s">
        <v>42</v>
      </c>
      <c r="AA40" s="61" t="s">
        <v>43</v>
      </c>
      <c r="AB40" s="61">
        <v>7</v>
      </c>
      <c r="AC40" s="61">
        <v>44</v>
      </c>
      <c r="AD40" s="66">
        <v>170</v>
      </c>
      <c r="AE40" s="60">
        <v>7</v>
      </c>
      <c r="AF40" s="184"/>
      <c r="AG40" s="67" t="s">
        <v>44</v>
      </c>
    </row>
    <row r="41" spans="2:33" s="183" customFormat="1" ht="15.75" customHeight="1">
      <c r="B41" s="60"/>
      <c r="C41" s="60"/>
      <c r="D41" s="60"/>
      <c r="E41" s="60"/>
      <c r="F41" s="61"/>
      <c r="G41" s="65"/>
      <c r="H41" s="60"/>
      <c r="I41" s="64"/>
      <c r="J41" s="66"/>
      <c r="K41" s="60"/>
      <c r="L41" s="66"/>
      <c r="M41" s="60"/>
      <c r="N41" s="64"/>
      <c r="O41" s="64"/>
      <c r="P41" s="65"/>
      <c r="Q41" s="61"/>
      <c r="R41" s="66"/>
      <c r="S41" s="60"/>
      <c r="T41" s="60"/>
      <c r="U41" s="66"/>
      <c r="V41" s="66"/>
      <c r="W41" s="66"/>
      <c r="X41" s="66"/>
      <c r="Y41" s="64"/>
      <c r="Z41" s="65"/>
      <c r="AA41" s="61"/>
      <c r="AB41" s="61"/>
      <c r="AC41" s="61"/>
      <c r="AD41" s="66"/>
      <c r="AE41" s="60"/>
      <c r="AF41" s="60"/>
      <c r="AG41" s="67"/>
    </row>
    <row r="42" spans="2:33" s="183" customFormat="1" ht="15.75" customHeight="1">
      <c r="B42" s="60"/>
      <c r="C42" s="60"/>
      <c r="D42" s="60"/>
      <c r="E42" s="60"/>
      <c r="F42" s="61"/>
      <c r="G42" s="65"/>
      <c r="H42" s="60"/>
      <c r="I42" s="64"/>
      <c r="J42" s="66"/>
      <c r="K42" s="60"/>
      <c r="L42" s="66"/>
      <c r="M42" s="60"/>
      <c r="N42" s="64"/>
      <c r="O42" s="64"/>
      <c r="P42" s="65"/>
      <c r="Q42" s="61"/>
      <c r="R42" s="66"/>
      <c r="S42" s="60"/>
      <c r="T42" s="60"/>
      <c r="U42" s="66"/>
      <c r="V42" s="66"/>
      <c r="W42" s="66"/>
      <c r="X42" s="66"/>
      <c r="Y42" s="64"/>
      <c r="Z42" s="65"/>
      <c r="AA42" s="61"/>
      <c r="AB42" s="61"/>
      <c r="AC42" s="61"/>
      <c r="AD42" s="66"/>
      <c r="AE42" s="60"/>
      <c r="AF42" s="60"/>
      <c r="AG42" s="67"/>
    </row>
    <row r="43" spans="2:33" s="183" customFormat="1" ht="15.75" customHeight="1">
      <c r="B43" s="60"/>
      <c r="C43" s="60"/>
      <c r="D43" s="60"/>
      <c r="E43" s="60"/>
      <c r="F43" s="61"/>
      <c r="G43" s="65"/>
      <c r="H43" s="60"/>
      <c r="I43" s="64"/>
      <c r="J43" s="66"/>
      <c r="K43" s="60"/>
      <c r="L43" s="66"/>
      <c r="M43" s="60"/>
      <c r="N43" s="64"/>
      <c r="O43" s="64"/>
      <c r="P43" s="65"/>
      <c r="Q43" s="61"/>
      <c r="R43" s="66"/>
      <c r="S43" s="60"/>
      <c r="T43" s="60"/>
      <c r="U43" s="66"/>
      <c r="V43" s="66"/>
      <c r="W43" s="66"/>
      <c r="X43" s="66"/>
      <c r="Y43" s="64"/>
      <c r="Z43" s="65"/>
      <c r="AA43" s="61"/>
      <c r="AB43" s="61"/>
      <c r="AC43" s="61"/>
      <c r="AD43" s="66"/>
      <c r="AE43" s="60"/>
      <c r="AF43" s="60"/>
      <c r="AG43" s="67"/>
    </row>
    <row r="44" spans="2:33" s="183" customFormat="1" ht="15.75" customHeight="1">
      <c r="B44" s="60"/>
      <c r="C44" s="60"/>
      <c r="D44" s="60"/>
      <c r="E44" s="60"/>
      <c r="F44" s="61"/>
      <c r="G44" s="65"/>
      <c r="H44" s="60"/>
      <c r="I44" s="64"/>
      <c r="J44" s="66"/>
      <c r="K44" s="60"/>
      <c r="L44" s="66"/>
      <c r="M44" s="60"/>
      <c r="N44" s="64"/>
      <c r="O44" s="64"/>
      <c r="P44" s="65"/>
      <c r="Q44" s="61"/>
      <c r="R44" s="66"/>
      <c r="S44" s="60"/>
      <c r="T44" s="60"/>
      <c r="U44" s="66"/>
      <c r="V44" s="66"/>
      <c r="W44" s="66"/>
      <c r="X44" s="66"/>
      <c r="Y44" s="64"/>
      <c r="Z44" s="65"/>
      <c r="AA44" s="61"/>
      <c r="AB44" s="61"/>
      <c r="AC44" s="61"/>
      <c r="AD44" s="66"/>
      <c r="AE44" s="60"/>
      <c r="AF44" s="60"/>
      <c r="AG44" s="67"/>
    </row>
    <row r="45" spans="2:33" s="183" customFormat="1" ht="15.75" customHeight="1">
      <c r="B45" s="60"/>
      <c r="C45" s="60"/>
      <c r="D45" s="60"/>
      <c r="E45" s="60"/>
      <c r="F45" s="61"/>
      <c r="G45" s="65"/>
      <c r="H45" s="60"/>
      <c r="I45" s="64"/>
      <c r="J45" s="66"/>
      <c r="K45" s="60"/>
      <c r="L45" s="66"/>
      <c r="M45" s="60"/>
      <c r="N45" s="64"/>
      <c r="O45" s="64"/>
      <c r="P45" s="65"/>
      <c r="Q45" s="61"/>
      <c r="R45" s="66"/>
      <c r="S45" s="60"/>
      <c r="T45" s="60"/>
      <c r="U45" s="66"/>
      <c r="V45" s="66"/>
      <c r="W45" s="66"/>
      <c r="X45" s="66"/>
      <c r="Y45" s="64"/>
      <c r="Z45" s="65"/>
      <c r="AA45" s="61"/>
      <c r="AB45" s="61"/>
      <c r="AC45" s="61"/>
      <c r="AD45" s="66"/>
      <c r="AE45" s="60"/>
      <c r="AF45" s="60"/>
      <c r="AG45" s="67"/>
    </row>
    <row r="46" spans="2:33" s="183" customFormat="1" ht="15.75" customHeight="1">
      <c r="B46" s="60"/>
      <c r="C46" s="60"/>
      <c r="D46" s="60"/>
      <c r="E46" s="60"/>
      <c r="F46" s="61"/>
      <c r="G46" s="65"/>
      <c r="H46" s="60"/>
      <c r="I46" s="64"/>
      <c r="J46" s="66"/>
      <c r="K46" s="60"/>
      <c r="L46" s="66"/>
      <c r="M46" s="60"/>
      <c r="N46" s="64"/>
      <c r="O46" s="64"/>
      <c r="P46" s="65"/>
      <c r="Q46" s="61"/>
      <c r="R46" s="66"/>
      <c r="S46" s="60"/>
      <c r="T46" s="60"/>
      <c r="U46" s="66"/>
      <c r="V46" s="66"/>
      <c r="W46" s="66"/>
      <c r="X46" s="66"/>
      <c r="Y46" s="64"/>
      <c r="Z46" s="65"/>
      <c r="AA46" s="61"/>
      <c r="AB46" s="61"/>
      <c r="AC46" s="61"/>
      <c r="AD46" s="66"/>
      <c r="AE46" s="60"/>
      <c r="AF46" s="60"/>
      <c r="AG46" s="67"/>
    </row>
    <row r="47" spans="2:33" s="183" customFormat="1" ht="15.75" customHeight="1">
      <c r="B47" s="60"/>
      <c r="C47" s="60"/>
      <c r="D47" s="60"/>
      <c r="E47" s="60"/>
      <c r="F47" s="61"/>
      <c r="G47" s="65"/>
      <c r="H47" s="60"/>
      <c r="I47" s="64"/>
      <c r="J47" s="66"/>
      <c r="K47" s="60"/>
      <c r="L47" s="66"/>
      <c r="M47" s="60"/>
      <c r="N47" s="64"/>
      <c r="O47" s="64"/>
      <c r="P47" s="65"/>
      <c r="Q47" s="61"/>
      <c r="R47" s="66"/>
      <c r="S47" s="60"/>
      <c r="T47" s="60"/>
      <c r="U47" s="66"/>
      <c r="V47" s="66"/>
      <c r="W47" s="66"/>
      <c r="X47" s="66"/>
      <c r="Y47" s="64"/>
      <c r="Z47" s="65"/>
      <c r="AA47" s="61"/>
      <c r="AB47" s="61"/>
      <c r="AC47" s="61"/>
      <c r="AD47" s="66"/>
      <c r="AE47" s="60"/>
      <c r="AF47" s="60"/>
      <c r="AG47" s="67"/>
    </row>
    <row r="48" spans="2:33" s="183" customFormat="1" ht="15.75" customHeight="1">
      <c r="B48" s="60"/>
      <c r="C48" s="60"/>
      <c r="D48" s="60"/>
      <c r="E48" s="60"/>
      <c r="F48" s="61"/>
      <c r="G48" s="65"/>
      <c r="H48" s="60"/>
      <c r="I48" s="64"/>
      <c r="J48" s="66"/>
      <c r="K48" s="60"/>
      <c r="L48" s="66"/>
      <c r="M48" s="60"/>
      <c r="N48" s="64"/>
      <c r="O48" s="64"/>
      <c r="P48" s="65"/>
      <c r="Q48" s="61"/>
      <c r="R48" s="66"/>
      <c r="S48" s="60"/>
      <c r="T48" s="60"/>
      <c r="U48" s="66"/>
      <c r="V48" s="66"/>
      <c r="W48" s="66"/>
      <c r="X48" s="66"/>
      <c r="Y48" s="64"/>
      <c r="Z48" s="65"/>
      <c r="AA48" s="61"/>
      <c r="AB48" s="61"/>
      <c r="AC48" s="61"/>
      <c r="AD48" s="66"/>
      <c r="AE48" s="60"/>
      <c r="AF48" s="60"/>
      <c r="AG48" s="67"/>
    </row>
    <row r="49" spans="2:33" s="183" customFormat="1" ht="15.75" customHeight="1">
      <c r="B49" s="60"/>
      <c r="C49" s="60"/>
      <c r="D49" s="60"/>
      <c r="E49" s="60"/>
      <c r="F49" s="61"/>
      <c r="G49" s="65"/>
      <c r="H49" s="60"/>
      <c r="I49" s="64"/>
      <c r="J49" s="66"/>
      <c r="K49" s="60"/>
      <c r="L49" s="66"/>
      <c r="M49" s="60"/>
      <c r="N49" s="64"/>
      <c r="O49" s="64"/>
      <c r="P49" s="65"/>
      <c r="Q49" s="61"/>
      <c r="R49" s="66"/>
      <c r="S49" s="60"/>
      <c r="T49" s="60"/>
      <c r="U49" s="66"/>
      <c r="V49" s="66"/>
      <c r="W49" s="66"/>
      <c r="X49" s="66"/>
      <c r="Y49" s="64"/>
      <c r="Z49" s="65"/>
      <c r="AA49" s="61"/>
      <c r="AB49" s="61"/>
      <c r="AC49" s="61"/>
      <c r="AD49" s="66"/>
      <c r="AE49" s="60"/>
      <c r="AF49" s="60"/>
      <c r="AG49" s="67"/>
    </row>
    <row r="50" spans="2:33" s="183" customFormat="1" ht="15.75" customHeight="1">
      <c r="B50" s="60"/>
      <c r="C50" s="60"/>
      <c r="D50" s="60"/>
      <c r="E50" s="60"/>
      <c r="F50" s="61"/>
      <c r="G50" s="65"/>
      <c r="H50" s="60"/>
      <c r="I50" s="64"/>
      <c r="J50" s="66"/>
      <c r="K50" s="60"/>
      <c r="L50" s="66"/>
      <c r="M50" s="60"/>
      <c r="N50" s="64"/>
      <c r="O50" s="64"/>
      <c r="P50" s="65"/>
      <c r="Q50" s="61"/>
      <c r="R50" s="66"/>
      <c r="S50" s="60"/>
      <c r="T50" s="60"/>
      <c r="U50" s="66"/>
      <c r="V50" s="66"/>
      <c r="W50" s="66"/>
      <c r="X50" s="66"/>
      <c r="Y50" s="64"/>
      <c r="Z50" s="65"/>
      <c r="AA50" s="61"/>
      <c r="AB50" s="61"/>
      <c r="AC50" s="61"/>
      <c r="AD50" s="66"/>
      <c r="AE50" s="60"/>
      <c r="AF50" s="60"/>
      <c r="AG50" s="67"/>
    </row>
    <row r="51" spans="2:33" s="183" customFormat="1" ht="15.75" customHeight="1">
      <c r="B51" s="60"/>
      <c r="C51" s="60"/>
      <c r="D51" s="60"/>
      <c r="E51" s="60"/>
      <c r="F51" s="61"/>
      <c r="G51" s="65"/>
      <c r="H51" s="60"/>
      <c r="I51" s="64"/>
      <c r="J51" s="66"/>
      <c r="K51" s="60"/>
      <c r="L51" s="66"/>
      <c r="M51" s="60"/>
      <c r="N51" s="64"/>
      <c r="O51" s="64"/>
      <c r="P51" s="65"/>
      <c r="Q51" s="61"/>
      <c r="R51" s="66"/>
      <c r="S51" s="60"/>
      <c r="T51" s="60"/>
      <c r="U51" s="66"/>
      <c r="V51" s="66"/>
      <c r="W51" s="66"/>
      <c r="X51" s="66"/>
      <c r="Y51" s="64"/>
      <c r="Z51" s="65"/>
      <c r="AA51" s="61"/>
      <c r="AB51" s="61"/>
      <c r="AC51" s="61"/>
      <c r="AD51" s="66"/>
      <c r="AE51" s="60"/>
      <c r="AF51" s="60"/>
      <c r="AG51" s="67"/>
    </row>
    <row r="52" spans="2:33" s="183" customFormat="1" ht="15.75" customHeight="1">
      <c r="B52" s="60"/>
      <c r="C52" s="60"/>
      <c r="D52" s="60"/>
      <c r="E52" s="60"/>
      <c r="F52" s="61"/>
      <c r="G52" s="65"/>
      <c r="H52" s="60"/>
      <c r="I52" s="64"/>
      <c r="J52" s="66"/>
      <c r="K52" s="60"/>
      <c r="L52" s="66"/>
      <c r="M52" s="60"/>
      <c r="N52" s="64"/>
      <c r="O52" s="64"/>
      <c r="P52" s="65"/>
      <c r="Q52" s="61"/>
      <c r="R52" s="66"/>
      <c r="S52" s="60"/>
      <c r="T52" s="60"/>
      <c r="U52" s="66"/>
      <c r="V52" s="66"/>
      <c r="W52" s="66"/>
      <c r="X52" s="66"/>
      <c r="Y52" s="64"/>
      <c r="Z52" s="65"/>
      <c r="AA52" s="61"/>
      <c r="AB52" s="61"/>
      <c r="AC52" s="61"/>
      <c r="AD52" s="66"/>
      <c r="AE52" s="60"/>
      <c r="AF52" s="60"/>
      <c r="AG52" s="67"/>
    </row>
    <row r="53" spans="2:33" s="183" customFormat="1" ht="15.75" customHeight="1">
      <c r="B53" s="60"/>
      <c r="C53" s="60"/>
      <c r="D53" s="60"/>
      <c r="E53" s="60"/>
      <c r="F53" s="61"/>
      <c r="G53" s="65"/>
      <c r="H53" s="60"/>
      <c r="I53" s="64"/>
      <c r="J53" s="66"/>
      <c r="K53" s="60"/>
      <c r="L53" s="66"/>
      <c r="M53" s="60"/>
      <c r="N53" s="64"/>
      <c r="O53" s="64"/>
      <c r="P53" s="65"/>
      <c r="Q53" s="61"/>
      <c r="R53" s="66"/>
      <c r="S53" s="60"/>
      <c r="T53" s="60"/>
      <c r="U53" s="66"/>
      <c r="V53" s="66"/>
      <c r="W53" s="66"/>
      <c r="X53" s="66"/>
      <c r="Y53" s="64"/>
      <c r="Z53" s="65"/>
      <c r="AA53" s="61"/>
      <c r="AB53" s="61"/>
      <c r="AC53" s="61"/>
      <c r="AD53" s="66"/>
      <c r="AE53" s="60"/>
      <c r="AF53" s="60"/>
      <c r="AG53" s="67"/>
    </row>
    <row r="54" spans="2:33" s="183" customFormat="1" ht="15.75" customHeight="1">
      <c r="B54" s="60"/>
      <c r="C54" s="60"/>
      <c r="D54" s="60"/>
      <c r="E54" s="60"/>
      <c r="F54" s="61"/>
      <c r="G54" s="65"/>
      <c r="H54" s="60"/>
      <c r="I54" s="64"/>
      <c r="J54" s="66"/>
      <c r="K54" s="60"/>
      <c r="L54" s="66"/>
      <c r="M54" s="60"/>
      <c r="N54" s="64"/>
      <c r="O54" s="64"/>
      <c r="P54" s="65"/>
      <c r="Q54" s="61"/>
      <c r="R54" s="66"/>
      <c r="S54" s="60"/>
      <c r="T54" s="60"/>
      <c r="U54" s="66"/>
      <c r="V54" s="66"/>
      <c r="W54" s="66"/>
      <c r="X54" s="66"/>
      <c r="Y54" s="64"/>
      <c r="Z54" s="65"/>
      <c r="AA54" s="61"/>
      <c r="AB54" s="61"/>
      <c r="AC54" s="61"/>
      <c r="AD54" s="66"/>
      <c r="AE54" s="60"/>
      <c r="AF54" s="60"/>
      <c r="AG54" s="67"/>
    </row>
    <row r="55" spans="2:33" s="183" customFormat="1" ht="15.75" customHeight="1">
      <c r="B55" s="60"/>
      <c r="C55" s="60"/>
      <c r="D55" s="60"/>
      <c r="E55" s="60"/>
      <c r="F55" s="61"/>
      <c r="G55" s="65"/>
      <c r="H55" s="60"/>
      <c r="I55" s="64"/>
      <c r="J55" s="66"/>
      <c r="K55" s="60"/>
      <c r="L55" s="66"/>
      <c r="M55" s="60"/>
      <c r="N55" s="64"/>
      <c r="O55" s="64"/>
      <c r="P55" s="65"/>
      <c r="Q55" s="61"/>
      <c r="R55" s="66"/>
      <c r="S55" s="60"/>
      <c r="T55" s="60"/>
      <c r="U55" s="66"/>
      <c r="V55" s="66"/>
      <c r="W55" s="66"/>
      <c r="X55" s="66"/>
      <c r="Y55" s="64"/>
      <c r="Z55" s="65"/>
      <c r="AA55" s="61"/>
      <c r="AB55" s="61"/>
      <c r="AC55" s="61"/>
      <c r="AD55" s="66"/>
      <c r="AE55" s="60"/>
      <c r="AF55" s="60"/>
      <c r="AG55" s="67"/>
    </row>
    <row r="56" spans="2:33" s="183" customFormat="1" ht="15.75" customHeight="1">
      <c r="B56" s="60"/>
      <c r="C56" s="60"/>
      <c r="D56" s="60"/>
      <c r="E56" s="60"/>
      <c r="F56" s="61"/>
      <c r="G56" s="65"/>
      <c r="H56" s="60"/>
      <c r="I56" s="64"/>
      <c r="J56" s="66"/>
      <c r="K56" s="60"/>
      <c r="L56" s="66"/>
      <c r="M56" s="60"/>
      <c r="N56" s="64"/>
      <c r="O56" s="64"/>
      <c r="P56" s="65"/>
      <c r="Q56" s="61"/>
      <c r="R56" s="66"/>
      <c r="S56" s="60"/>
      <c r="T56" s="60"/>
      <c r="U56" s="66"/>
      <c r="V56" s="66"/>
      <c r="W56" s="66"/>
      <c r="X56" s="66"/>
      <c r="Y56" s="64"/>
      <c r="Z56" s="65"/>
      <c r="AA56" s="61"/>
      <c r="AB56" s="61"/>
      <c r="AC56" s="61"/>
      <c r="AD56" s="66"/>
      <c r="AE56" s="60"/>
      <c r="AF56" s="60"/>
      <c r="AG56" s="67"/>
    </row>
    <row r="57" spans="2:33" s="183" customFormat="1" ht="15.75" customHeight="1">
      <c r="B57" s="60"/>
      <c r="C57" s="60"/>
      <c r="D57" s="60"/>
      <c r="E57" s="60"/>
      <c r="F57" s="61"/>
      <c r="G57" s="65"/>
      <c r="H57" s="60"/>
      <c r="I57" s="64"/>
      <c r="J57" s="66"/>
      <c r="K57" s="60"/>
      <c r="L57" s="66"/>
      <c r="M57" s="60"/>
      <c r="N57" s="64"/>
      <c r="O57" s="64"/>
      <c r="P57" s="65"/>
      <c r="Q57" s="61"/>
      <c r="R57" s="66"/>
      <c r="S57" s="60"/>
      <c r="T57" s="60"/>
      <c r="U57" s="66"/>
      <c r="V57" s="66"/>
      <c r="W57" s="66"/>
      <c r="X57" s="66"/>
      <c r="Y57" s="64"/>
      <c r="Z57" s="65"/>
      <c r="AA57" s="61"/>
      <c r="AB57" s="61"/>
      <c r="AC57" s="61"/>
      <c r="AD57" s="66"/>
      <c r="AE57" s="60"/>
      <c r="AF57" s="60"/>
      <c r="AG57" s="67"/>
    </row>
    <row r="58" spans="2:33" s="183" customFormat="1" ht="15.75" customHeight="1">
      <c r="B58" s="60"/>
      <c r="C58" s="60"/>
      <c r="D58" s="60"/>
      <c r="E58" s="60"/>
      <c r="F58" s="61"/>
      <c r="G58" s="65"/>
      <c r="H58" s="60"/>
      <c r="I58" s="64"/>
      <c r="J58" s="66"/>
      <c r="K58" s="60"/>
      <c r="L58" s="66"/>
      <c r="M58" s="60"/>
      <c r="N58" s="64"/>
      <c r="O58" s="64"/>
      <c r="P58" s="65"/>
      <c r="Q58" s="61"/>
      <c r="R58" s="66"/>
      <c r="S58" s="60"/>
      <c r="T58" s="60"/>
      <c r="U58" s="66"/>
      <c r="V58" s="66"/>
      <c r="W58" s="66"/>
      <c r="X58" s="66"/>
      <c r="Y58" s="64"/>
      <c r="Z58" s="65"/>
      <c r="AA58" s="61"/>
      <c r="AB58" s="61"/>
      <c r="AC58" s="61"/>
      <c r="AD58" s="66"/>
      <c r="AE58" s="60"/>
      <c r="AF58" s="60"/>
      <c r="AG58" s="67"/>
    </row>
    <row r="59" spans="2:33" s="183" customFormat="1" ht="15.75" customHeight="1">
      <c r="B59" s="60"/>
      <c r="C59" s="60"/>
      <c r="D59" s="60"/>
      <c r="E59" s="60"/>
      <c r="F59" s="61"/>
      <c r="G59" s="65"/>
      <c r="H59" s="60"/>
      <c r="I59" s="64"/>
      <c r="J59" s="66"/>
      <c r="K59" s="60"/>
      <c r="L59" s="66"/>
      <c r="M59" s="60"/>
      <c r="N59" s="64"/>
      <c r="O59" s="64"/>
      <c r="P59" s="65"/>
      <c r="Q59" s="61"/>
      <c r="R59" s="66"/>
      <c r="S59" s="60"/>
      <c r="T59" s="60"/>
      <c r="U59" s="66"/>
      <c r="V59" s="66"/>
      <c r="W59" s="66"/>
      <c r="X59" s="66"/>
      <c r="Y59" s="64"/>
      <c r="Z59" s="65"/>
      <c r="AA59" s="61"/>
      <c r="AB59" s="61"/>
      <c r="AC59" s="61"/>
      <c r="AD59" s="66"/>
      <c r="AE59" s="60"/>
      <c r="AF59" s="60"/>
      <c r="AG59" s="67"/>
    </row>
    <row r="60" spans="2:33" s="183" customFormat="1" ht="15.75" customHeight="1">
      <c r="B60" s="60"/>
      <c r="C60" s="60"/>
      <c r="D60" s="60"/>
      <c r="E60" s="60"/>
      <c r="F60" s="61"/>
      <c r="G60" s="65"/>
      <c r="H60" s="60"/>
      <c r="I60" s="64"/>
      <c r="J60" s="66"/>
      <c r="K60" s="60"/>
      <c r="L60" s="66"/>
      <c r="M60" s="60"/>
      <c r="N60" s="64"/>
      <c r="O60" s="64"/>
      <c r="P60" s="65"/>
      <c r="Q60" s="61"/>
      <c r="R60" s="66"/>
      <c r="S60" s="60"/>
      <c r="T60" s="60"/>
      <c r="U60" s="66"/>
      <c r="V60" s="66"/>
      <c r="W60" s="66"/>
      <c r="X60" s="66"/>
      <c r="Y60" s="64"/>
      <c r="Z60" s="65"/>
      <c r="AA60" s="61"/>
      <c r="AB60" s="61"/>
      <c r="AC60" s="61"/>
      <c r="AD60" s="66"/>
      <c r="AE60" s="60"/>
      <c r="AF60" s="60"/>
      <c r="AG60" s="67"/>
    </row>
    <row r="61" spans="2:33" s="183" customFormat="1" ht="15.75" customHeight="1">
      <c r="B61" s="60"/>
      <c r="C61" s="60"/>
      <c r="D61" s="60"/>
      <c r="E61" s="60"/>
      <c r="F61" s="61"/>
      <c r="G61" s="65"/>
      <c r="H61" s="60"/>
      <c r="I61" s="64"/>
      <c r="J61" s="66"/>
      <c r="K61" s="60"/>
      <c r="L61" s="66"/>
      <c r="M61" s="60"/>
      <c r="N61" s="64"/>
      <c r="O61" s="64"/>
      <c r="P61" s="65"/>
      <c r="Q61" s="61"/>
      <c r="R61" s="66"/>
      <c r="S61" s="60"/>
      <c r="T61" s="60"/>
      <c r="U61" s="66"/>
      <c r="V61" s="66"/>
      <c r="W61" s="66"/>
      <c r="X61" s="66"/>
      <c r="Y61" s="64"/>
      <c r="Z61" s="65"/>
      <c r="AA61" s="61"/>
      <c r="AB61" s="61"/>
      <c r="AC61" s="61"/>
      <c r="AD61" s="66"/>
      <c r="AE61" s="60"/>
      <c r="AF61" s="60"/>
      <c r="AG61" s="67"/>
    </row>
    <row r="62" spans="2:33" s="183" customFormat="1" ht="15.75" customHeight="1">
      <c r="B62" s="60"/>
      <c r="C62" s="60"/>
      <c r="D62" s="60"/>
      <c r="E62" s="60"/>
      <c r="F62" s="61"/>
      <c r="G62" s="65"/>
      <c r="H62" s="60"/>
      <c r="I62" s="64"/>
      <c r="J62" s="66"/>
      <c r="K62" s="60"/>
      <c r="L62" s="66"/>
      <c r="M62" s="60"/>
      <c r="N62" s="64"/>
      <c r="O62" s="64"/>
      <c r="P62" s="65"/>
      <c r="Q62" s="61"/>
      <c r="R62" s="66"/>
      <c r="S62" s="60"/>
      <c r="T62" s="60"/>
      <c r="U62" s="66"/>
      <c r="V62" s="66"/>
      <c r="W62" s="66"/>
      <c r="X62" s="66"/>
      <c r="Y62" s="64"/>
      <c r="Z62" s="65"/>
      <c r="AA62" s="61"/>
      <c r="AB62" s="61"/>
      <c r="AC62" s="61"/>
      <c r="AD62" s="66"/>
      <c r="AE62" s="60"/>
      <c r="AF62" s="60"/>
      <c r="AG62" s="67"/>
    </row>
    <row r="63" spans="2:33" s="183" customFormat="1" ht="15.75" customHeight="1">
      <c r="B63" s="60"/>
      <c r="C63" s="60"/>
      <c r="D63" s="60"/>
      <c r="E63" s="60"/>
      <c r="F63" s="61"/>
      <c r="G63" s="65"/>
      <c r="H63" s="60"/>
      <c r="I63" s="64"/>
      <c r="J63" s="66"/>
      <c r="K63" s="60"/>
      <c r="L63" s="66"/>
      <c r="M63" s="60"/>
      <c r="N63" s="64"/>
      <c r="O63" s="64"/>
      <c r="P63" s="65"/>
      <c r="Q63" s="61"/>
      <c r="R63" s="66"/>
      <c r="S63" s="60"/>
      <c r="T63" s="60"/>
      <c r="U63" s="66"/>
      <c r="V63" s="66"/>
      <c r="W63" s="66"/>
      <c r="X63" s="66"/>
      <c r="Y63" s="64"/>
      <c r="Z63" s="65"/>
      <c r="AA63" s="61"/>
      <c r="AB63" s="61"/>
      <c r="AC63" s="61"/>
      <c r="AD63" s="66"/>
      <c r="AE63" s="60"/>
      <c r="AF63" s="60"/>
      <c r="AG63" s="67"/>
    </row>
    <row r="64" spans="2:33" s="183" customFormat="1" ht="15.75" customHeight="1">
      <c r="B64" s="60"/>
      <c r="C64" s="60"/>
      <c r="D64" s="60"/>
      <c r="E64" s="60"/>
      <c r="F64" s="61"/>
      <c r="G64" s="65"/>
      <c r="H64" s="60"/>
      <c r="I64" s="64"/>
      <c r="J64" s="66"/>
      <c r="K64" s="60"/>
      <c r="L64" s="66"/>
      <c r="M64" s="60"/>
      <c r="N64" s="64"/>
      <c r="O64" s="64"/>
      <c r="P64" s="65"/>
      <c r="Q64" s="61"/>
      <c r="R64" s="66"/>
      <c r="S64" s="60"/>
      <c r="T64" s="60"/>
      <c r="U64" s="66"/>
      <c r="V64" s="66"/>
      <c r="W64" s="66"/>
      <c r="X64" s="66"/>
      <c r="Y64" s="64"/>
      <c r="Z64" s="65"/>
      <c r="AA64" s="61"/>
      <c r="AB64" s="61"/>
      <c r="AC64" s="61"/>
      <c r="AD64" s="66"/>
      <c r="AE64" s="60"/>
      <c r="AF64" s="60"/>
      <c r="AG64" s="67"/>
    </row>
    <row r="65" spans="2:33" s="183" customFormat="1" ht="15.75" customHeight="1">
      <c r="B65" s="60"/>
      <c r="C65" s="60"/>
      <c r="D65" s="60"/>
      <c r="E65" s="60"/>
      <c r="F65" s="61"/>
      <c r="G65" s="65"/>
      <c r="H65" s="60"/>
      <c r="I65" s="64"/>
      <c r="J65" s="66"/>
      <c r="K65" s="60"/>
      <c r="L65" s="66"/>
      <c r="M65" s="60"/>
      <c r="N65" s="64"/>
      <c r="O65" s="64"/>
      <c r="P65" s="65"/>
      <c r="Q65" s="61"/>
      <c r="R65" s="66"/>
      <c r="S65" s="60"/>
      <c r="T65" s="60"/>
      <c r="U65" s="66"/>
      <c r="V65" s="66"/>
      <c r="W65" s="66"/>
      <c r="X65" s="66"/>
      <c r="Y65" s="64"/>
      <c r="Z65" s="65"/>
      <c r="AA65" s="61"/>
      <c r="AB65" s="61"/>
      <c r="AC65" s="61"/>
      <c r="AD65" s="66"/>
      <c r="AE65" s="60"/>
      <c r="AF65" s="60"/>
      <c r="AG65" s="67"/>
    </row>
    <row r="66" spans="2:33" s="183" customFormat="1" ht="15.75" customHeight="1">
      <c r="B66" s="60"/>
      <c r="C66" s="60"/>
      <c r="D66" s="60"/>
      <c r="E66" s="60"/>
      <c r="F66" s="61"/>
      <c r="G66" s="65"/>
      <c r="H66" s="60"/>
      <c r="I66" s="64"/>
      <c r="J66" s="66"/>
      <c r="K66" s="60"/>
      <c r="L66" s="66"/>
      <c r="M66" s="60"/>
      <c r="N66" s="64"/>
      <c r="O66" s="64"/>
      <c r="P66" s="65"/>
      <c r="Q66" s="61"/>
      <c r="R66" s="66"/>
      <c r="S66" s="60"/>
      <c r="T66" s="60"/>
      <c r="U66" s="66"/>
      <c r="V66" s="66"/>
      <c r="W66" s="66"/>
      <c r="X66" s="66"/>
      <c r="Y66" s="64"/>
      <c r="Z66" s="65"/>
      <c r="AA66" s="61"/>
      <c r="AB66" s="61"/>
      <c r="AC66" s="61"/>
      <c r="AD66" s="66"/>
      <c r="AE66" s="60"/>
      <c r="AF66" s="60"/>
      <c r="AG66" s="67"/>
    </row>
    <row r="67" spans="2:33" s="183" customFormat="1" ht="15.75" customHeight="1">
      <c r="B67" s="60"/>
      <c r="C67" s="60"/>
      <c r="D67" s="60"/>
      <c r="E67" s="60"/>
      <c r="F67" s="61"/>
      <c r="G67" s="65"/>
      <c r="H67" s="60"/>
      <c r="I67" s="64"/>
      <c r="J67" s="66"/>
      <c r="K67" s="60"/>
      <c r="L67" s="66"/>
      <c r="M67" s="60"/>
      <c r="N67" s="64"/>
      <c r="O67" s="64"/>
      <c r="P67" s="65"/>
      <c r="Q67" s="61"/>
      <c r="R67" s="66"/>
      <c r="S67" s="60"/>
      <c r="T67" s="60"/>
      <c r="U67" s="66"/>
      <c r="V67" s="66"/>
      <c r="W67" s="66"/>
      <c r="X67" s="66"/>
      <c r="Y67" s="64"/>
      <c r="Z67" s="65"/>
      <c r="AA67" s="61"/>
      <c r="AB67" s="61"/>
      <c r="AC67" s="61"/>
      <c r="AD67" s="66"/>
      <c r="AE67" s="60"/>
      <c r="AF67" s="60"/>
      <c r="AG67" s="67"/>
    </row>
    <row r="68" spans="2:33" s="183" customFormat="1" ht="15.75" customHeight="1" hidden="1" thickBot="1">
      <c r="B68" s="221"/>
      <c r="C68" s="221"/>
      <c r="D68" s="221"/>
      <c r="E68" s="221"/>
      <c r="F68" s="222"/>
      <c r="G68" s="223"/>
      <c r="H68" s="221"/>
      <c r="I68" s="224"/>
      <c r="J68" s="225"/>
      <c r="K68" s="221"/>
      <c r="L68" s="225"/>
      <c r="M68" s="221"/>
      <c r="N68" s="224"/>
      <c r="O68" s="224"/>
      <c r="P68" s="223"/>
      <c r="Q68" s="222"/>
      <c r="R68" s="225"/>
      <c r="S68" s="221"/>
      <c r="T68" s="221"/>
      <c r="U68" s="225"/>
      <c r="V68" s="225"/>
      <c r="W68" s="225"/>
      <c r="X68" s="225"/>
      <c r="Y68" s="224"/>
      <c r="Z68" s="223"/>
      <c r="AA68" s="222"/>
      <c r="AB68" s="222"/>
      <c r="AC68" s="222"/>
      <c r="AD68" s="225"/>
      <c r="AE68" s="221"/>
      <c r="AF68" s="221"/>
      <c r="AG68" s="226"/>
    </row>
  </sheetData>
  <sheetProtection/>
  <mergeCells count="18">
    <mergeCell ref="B4:E4"/>
    <mergeCell ref="M5:M6"/>
    <mergeCell ref="B2:AG2"/>
    <mergeCell ref="B3:AG3"/>
    <mergeCell ref="V5:X5"/>
    <mergeCell ref="AG5:AG6"/>
    <mergeCell ref="S5:U5"/>
    <mergeCell ref="N5:R5"/>
    <mergeCell ref="AF36:AF37"/>
    <mergeCell ref="AG36:AG37"/>
    <mergeCell ref="Y5:AE5"/>
    <mergeCell ref="AF5:AF6"/>
    <mergeCell ref="B35:E35"/>
    <mergeCell ref="M36:M37"/>
    <mergeCell ref="N36:R36"/>
    <mergeCell ref="Y36:AE36"/>
    <mergeCell ref="S36:U36"/>
    <mergeCell ref="V36:X36"/>
  </mergeCells>
  <printOptions/>
  <pageMargins left="0.5905511811023623" right="0.5905511811023623" top="0.984251968503937" bottom="0.5905511811023623" header="0.3937007874015748" footer="0.31496062992125984"/>
  <pageSetup horizontalDpi="600" verticalDpi="600" orientation="landscape" paperSize="8" scale="55" r:id="rId1"/>
  <headerFooter alignWithMargins="0">
    <oddHeader>&amp;R&amp;"Times New Roman,Regular"&amp;9Appendix 1</oddHeader>
    <oddFooter>&amp;L&amp;"Times New Roman,Regular"&amp;9Revision 0&amp;R&amp;"Times New Roman,Regular"&amp;9
Page &amp;P</oddFooter>
  </headerFooter>
</worksheet>
</file>

<file path=xl/worksheets/sheet10.xml><?xml version="1.0" encoding="utf-8"?>
<worksheet xmlns="http://schemas.openxmlformats.org/spreadsheetml/2006/main" xmlns:r="http://schemas.openxmlformats.org/officeDocument/2006/relationships">
  <dimension ref="A2:C61"/>
  <sheetViews>
    <sheetView zoomScaleSheetLayoutView="100" zoomScalePageLayoutView="0" workbookViewId="0" topLeftCell="A1">
      <selection activeCell="B4" sqref="B4"/>
    </sheetView>
  </sheetViews>
  <sheetFormatPr defaultColWidth="10.7109375" defaultRowHeight="12.75"/>
  <cols>
    <col min="1" max="1" width="4.7109375" style="231" customWidth="1"/>
    <col min="2" max="2" width="80.7109375" style="232" customWidth="1"/>
    <col min="3" max="3" width="5.57421875" style="233" customWidth="1"/>
    <col min="4" max="16384" width="10.7109375" style="233" customWidth="1"/>
  </cols>
  <sheetData>
    <row r="1" ht="12.75"/>
    <row r="2" spans="1:3" s="251" customFormat="1" ht="33" customHeight="1">
      <c r="A2" s="234"/>
      <c r="B2" s="392" t="s">
        <v>175</v>
      </c>
      <c r="C2" s="393"/>
    </row>
    <row r="3" spans="1:3" s="242" customFormat="1" ht="12.75">
      <c r="A3" s="235"/>
      <c r="B3" s="236"/>
      <c r="C3" s="237"/>
    </row>
    <row r="4" spans="1:3" s="242" customFormat="1" ht="12.75">
      <c r="A4" s="235"/>
      <c r="B4" s="238"/>
      <c r="C4" s="239"/>
    </row>
    <row r="5" spans="1:3" s="242" customFormat="1" ht="12.75">
      <c r="A5" s="235"/>
      <c r="B5" s="238"/>
      <c r="C5" s="239"/>
    </row>
    <row r="6" spans="1:2" s="242" customFormat="1" ht="63.75">
      <c r="A6" s="240"/>
      <c r="B6" s="241" t="s">
        <v>231</v>
      </c>
    </row>
    <row r="7" spans="1:2" s="242" customFormat="1" ht="12.75">
      <c r="A7" s="235"/>
      <c r="B7" s="243"/>
    </row>
    <row r="8" spans="1:2" s="242" customFormat="1" ht="12.75">
      <c r="A8" s="235"/>
      <c r="B8" s="244" t="s">
        <v>176</v>
      </c>
    </row>
    <row r="9" spans="1:2" s="242" customFormat="1" ht="12.75">
      <c r="A9" s="235"/>
      <c r="B9" s="232" t="s">
        <v>177</v>
      </c>
    </row>
    <row r="10" spans="1:2" s="242" customFormat="1" ht="12.75">
      <c r="A10" s="235"/>
      <c r="B10" s="232"/>
    </row>
    <row r="11" spans="1:3" s="242" customFormat="1" ht="38.25">
      <c r="A11" s="235">
        <v>1</v>
      </c>
      <c r="B11" s="245" t="s">
        <v>211</v>
      </c>
      <c r="C11" s="246"/>
    </row>
    <row r="12" spans="1:2" s="242" customFormat="1" ht="12.75">
      <c r="A12" s="235"/>
      <c r="B12" s="243"/>
    </row>
    <row r="13" spans="1:2" s="242" customFormat="1" ht="38.25">
      <c r="A13" s="235">
        <v>2</v>
      </c>
      <c r="B13" s="245" t="s">
        <v>178</v>
      </c>
    </row>
    <row r="14" spans="1:2" s="242" customFormat="1" ht="12.75">
      <c r="A14" s="235"/>
      <c r="B14" s="241"/>
    </row>
    <row r="15" spans="1:3" s="242" customFormat="1" ht="38.25">
      <c r="A15" s="235">
        <v>3</v>
      </c>
      <c r="B15" s="245" t="s">
        <v>179</v>
      </c>
      <c r="C15" s="246"/>
    </row>
    <row r="16" spans="1:3" s="242" customFormat="1" ht="12.75">
      <c r="A16" s="235"/>
      <c r="B16" s="241"/>
      <c r="C16" s="246"/>
    </row>
    <row r="17" spans="1:2" s="242" customFormat="1" ht="38.25">
      <c r="A17" s="235">
        <v>4</v>
      </c>
      <c r="B17" s="245" t="s">
        <v>212</v>
      </c>
    </row>
    <row r="18" spans="1:3" s="242" customFormat="1" ht="12.75">
      <c r="A18" s="235"/>
      <c r="B18" s="245" t="s">
        <v>180</v>
      </c>
      <c r="C18" s="246"/>
    </row>
    <row r="19" spans="1:2" s="242" customFormat="1" ht="12.75">
      <c r="A19" s="235"/>
      <c r="B19" s="245" t="s">
        <v>181</v>
      </c>
    </row>
    <row r="20" spans="1:3" s="242" customFormat="1" ht="12.75">
      <c r="A20" s="235"/>
      <c r="B20" s="245" t="s">
        <v>182</v>
      </c>
      <c r="C20" s="246"/>
    </row>
    <row r="21" spans="1:2" s="242" customFormat="1" ht="25.5">
      <c r="A21" s="235"/>
      <c r="B21" s="245" t="s">
        <v>183</v>
      </c>
    </row>
    <row r="22" spans="1:2" s="242" customFormat="1" ht="12.75">
      <c r="A22" s="235"/>
      <c r="B22" s="247" t="s">
        <v>184</v>
      </c>
    </row>
    <row r="23" spans="1:2" s="242" customFormat="1" ht="12.75">
      <c r="A23" s="235"/>
      <c r="B23" s="232"/>
    </row>
    <row r="24" spans="1:3" s="242" customFormat="1" ht="38.25">
      <c r="A24" s="235">
        <v>5</v>
      </c>
      <c r="B24" s="248" t="s">
        <v>185</v>
      </c>
      <c r="C24" s="246"/>
    </row>
    <row r="25" spans="1:3" s="242" customFormat="1" ht="12.75">
      <c r="A25" s="235"/>
      <c r="B25" s="241"/>
      <c r="C25" s="246"/>
    </row>
    <row r="26" spans="1:2" s="242" customFormat="1" ht="12.75">
      <c r="A26" s="235"/>
      <c r="B26" s="247" t="s">
        <v>186</v>
      </c>
    </row>
    <row r="27" spans="1:2" s="242" customFormat="1" ht="38.25">
      <c r="A27" s="235"/>
      <c r="B27" s="245" t="s">
        <v>187</v>
      </c>
    </row>
    <row r="28" spans="1:2" s="242" customFormat="1" ht="12.75">
      <c r="A28" s="235"/>
      <c r="B28" s="245" t="s">
        <v>188</v>
      </c>
    </row>
    <row r="29" spans="1:2" s="242" customFormat="1" ht="25.5">
      <c r="A29" s="235"/>
      <c r="B29" s="245" t="s">
        <v>189</v>
      </c>
    </row>
    <row r="30" spans="1:2" s="242" customFormat="1" ht="25.5">
      <c r="A30" s="235"/>
      <c r="B30" s="245" t="s">
        <v>190</v>
      </c>
    </row>
    <row r="31" spans="1:2" s="242" customFormat="1" ht="12.75">
      <c r="A31" s="235"/>
      <c r="B31" s="245" t="s">
        <v>191</v>
      </c>
    </row>
    <row r="32" spans="1:3" s="242" customFormat="1" ht="25.5">
      <c r="A32" s="235"/>
      <c r="B32" s="245" t="s">
        <v>192</v>
      </c>
      <c r="C32" s="246"/>
    </row>
    <row r="33" spans="1:3" s="242" customFormat="1" ht="12.75">
      <c r="A33" s="235"/>
      <c r="B33" s="241"/>
      <c r="C33" s="246"/>
    </row>
    <row r="34" spans="1:2" s="242" customFormat="1" ht="25.5">
      <c r="A34" s="235">
        <v>6</v>
      </c>
      <c r="B34" s="245" t="s">
        <v>193</v>
      </c>
    </row>
    <row r="35" spans="1:3" s="242" customFormat="1" ht="63.75">
      <c r="A35" s="235"/>
      <c r="B35" s="249" t="s">
        <v>213</v>
      </c>
      <c r="C35" s="246"/>
    </row>
    <row r="36" spans="1:3" s="242" customFormat="1" ht="12.75">
      <c r="A36" s="235"/>
      <c r="B36" s="247" t="s">
        <v>194</v>
      </c>
      <c r="C36" s="246"/>
    </row>
    <row r="37" spans="1:2" s="242" customFormat="1" ht="76.5">
      <c r="A37" s="235"/>
      <c r="B37" s="249" t="s">
        <v>214</v>
      </c>
    </row>
    <row r="38" spans="1:2" s="242" customFormat="1" ht="12.75">
      <c r="A38" s="235"/>
      <c r="B38" s="241"/>
    </row>
    <row r="39" spans="1:3" s="242" customFormat="1" ht="51">
      <c r="A39" s="235">
        <v>7</v>
      </c>
      <c r="B39" s="245" t="s">
        <v>215</v>
      </c>
      <c r="C39" s="246"/>
    </row>
    <row r="40" spans="1:3" s="242" customFormat="1" ht="12.75">
      <c r="A40" s="235"/>
      <c r="B40" s="241"/>
      <c r="C40" s="246"/>
    </row>
    <row r="41" spans="1:3" s="242" customFormat="1" ht="25.5">
      <c r="A41" s="235">
        <v>8</v>
      </c>
      <c r="B41" s="245" t="s">
        <v>195</v>
      </c>
      <c r="C41" s="246"/>
    </row>
    <row r="42" spans="1:3" s="242" customFormat="1" ht="12.75">
      <c r="A42" s="235"/>
      <c r="B42" s="241"/>
      <c r="C42" s="246"/>
    </row>
    <row r="43" spans="1:3" s="242" customFormat="1" ht="12.75">
      <c r="A43" s="235">
        <v>9</v>
      </c>
      <c r="B43" s="245" t="s">
        <v>196</v>
      </c>
      <c r="C43" s="246"/>
    </row>
    <row r="44" spans="1:2" s="242" customFormat="1" ht="38.25">
      <c r="A44" s="235"/>
      <c r="B44" s="245" t="s">
        <v>197</v>
      </c>
    </row>
    <row r="45" spans="1:2" s="242" customFormat="1" ht="12.75">
      <c r="A45" s="235"/>
      <c r="B45" s="245" t="s">
        <v>198</v>
      </c>
    </row>
    <row r="46" spans="1:2" s="242" customFormat="1" ht="25.5">
      <c r="A46" s="235"/>
      <c r="B46" s="245" t="s">
        <v>199</v>
      </c>
    </row>
    <row r="47" ht="38.25">
      <c r="B47" s="245" t="s">
        <v>216</v>
      </c>
    </row>
    <row r="48" ht="39" customHeight="1">
      <c r="B48" s="245" t="s">
        <v>217</v>
      </c>
    </row>
    <row r="49" ht="25.5">
      <c r="B49" s="245" t="s">
        <v>200</v>
      </c>
    </row>
    <row r="50" ht="15.75" customHeight="1">
      <c r="B50" s="245" t="s">
        <v>201</v>
      </c>
    </row>
    <row r="51" ht="25.5">
      <c r="B51" s="245" t="s">
        <v>202</v>
      </c>
    </row>
    <row r="52" ht="25.5">
      <c r="B52" s="245" t="s">
        <v>203</v>
      </c>
    </row>
    <row r="53" ht="38.25">
      <c r="B53" s="245" t="s">
        <v>204</v>
      </c>
    </row>
    <row r="54" ht="26.25" customHeight="1">
      <c r="B54" s="245" t="s">
        <v>205</v>
      </c>
    </row>
    <row r="55" ht="18" customHeight="1">
      <c r="B55" s="245" t="s">
        <v>206</v>
      </c>
    </row>
    <row r="56" ht="18" customHeight="1">
      <c r="B56" s="245" t="s">
        <v>207</v>
      </c>
    </row>
    <row r="57" ht="25.5">
      <c r="B57" s="245" t="s">
        <v>208</v>
      </c>
    </row>
    <row r="58" ht="25.5">
      <c r="B58" s="245" t="s">
        <v>209</v>
      </c>
    </row>
    <row r="59" ht="12.75">
      <c r="B59" s="247"/>
    </row>
    <row r="60" ht="12.75">
      <c r="B60" s="247"/>
    </row>
    <row r="61" ht="12.75">
      <c r="B61" s="250" t="s">
        <v>210</v>
      </c>
    </row>
  </sheetData>
  <sheetProtection/>
  <mergeCells count="1">
    <mergeCell ref="B2:C2"/>
  </mergeCells>
  <printOptions/>
  <pageMargins left="0.3937007874015748" right="0.3937007874015748" top="0.5905511811023623" bottom="1.1811023622047245" header="0.1968503937007874" footer="0.1968503937007874"/>
  <pageSetup horizontalDpi="600" verticalDpi="600" orientation="portrait" paperSize="9" r:id="rId3"/>
  <headerFooter alignWithMargins="0">
    <oddFooter>&amp;L&amp;"Times New Roman,Regular"...................................
Tenderer's Signature
&amp;9
DPTI 14Cxxx
Revision 0&amp;R&amp;"Times New Roman,Regular"...........................
Date&amp;9
Page &amp;P</oddFooter>
  </headerFooter>
  <rowBreaks count="1" manualBreakCount="1">
    <brk id="31" max="255" man="1"/>
  </rowBreaks>
  <legacyDrawing r:id="rId2"/>
</worksheet>
</file>

<file path=xl/worksheets/sheet11.xml><?xml version="1.0" encoding="utf-8"?>
<worksheet xmlns="http://schemas.openxmlformats.org/spreadsheetml/2006/main" xmlns:r="http://schemas.openxmlformats.org/officeDocument/2006/relationships">
  <dimension ref="A1:AC9"/>
  <sheetViews>
    <sheetView zoomScalePageLayoutView="0" workbookViewId="0" topLeftCell="A1">
      <selection activeCell="M4" sqref="M4"/>
    </sheetView>
  </sheetViews>
  <sheetFormatPr defaultColWidth="8.8515625" defaultRowHeight="12.75"/>
  <cols>
    <col min="1" max="1" width="6.57421875" style="259" customWidth="1"/>
    <col min="2" max="2" width="7.57421875" style="259" customWidth="1"/>
    <col min="3" max="7" width="8.8515625" style="259" customWidth="1"/>
    <col min="8" max="8" width="6.140625" style="259" customWidth="1"/>
    <col min="9" max="9" width="8.8515625" style="259" customWidth="1"/>
    <col min="10" max="10" width="6.57421875" style="259" customWidth="1"/>
    <col min="11" max="11" width="8.57421875" style="259" customWidth="1"/>
    <col min="12" max="12" width="6.57421875" style="259" customWidth="1"/>
    <col min="13" max="13" width="6.421875" style="259" customWidth="1"/>
    <col min="14" max="14" width="7.140625" style="259" customWidth="1"/>
    <col min="15" max="15" width="5.7109375" style="259" customWidth="1"/>
    <col min="16" max="16" width="6.8515625" style="259" customWidth="1"/>
    <col min="17" max="17" width="7.140625" style="259" customWidth="1"/>
    <col min="18" max="18" width="7.8515625" style="259" customWidth="1"/>
    <col min="19" max="19" width="8.00390625" style="259" customWidth="1"/>
    <col min="20" max="20" width="8.8515625" style="259" customWidth="1"/>
    <col min="21" max="21" width="8.00390625" style="259" customWidth="1"/>
    <col min="22" max="22" width="7.421875" style="259" customWidth="1"/>
    <col min="23" max="23" width="7.57421875" style="259" customWidth="1"/>
    <col min="24" max="24" width="4.57421875" style="259" customWidth="1"/>
    <col min="25" max="25" width="5.28125" style="259" customWidth="1"/>
    <col min="26" max="26" width="4.7109375" style="259" customWidth="1"/>
    <col min="27" max="27" width="8.421875" style="259" customWidth="1"/>
    <col min="28" max="28" width="9.7109375" style="259" customWidth="1"/>
    <col min="29" max="29" width="17.7109375" style="259" customWidth="1"/>
    <col min="30" max="16384" width="8.8515625" style="259" customWidth="1"/>
  </cols>
  <sheetData>
    <row r="1" spans="1:29" ht="26.25" customHeight="1">
      <c r="A1" s="394" t="s">
        <v>236</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row>
    <row r="2" spans="1:29" ht="33" customHeight="1" thickBot="1">
      <c r="A2" s="395" t="s">
        <v>235</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7"/>
    </row>
    <row r="3" spans="1:29" ht="24.75" customHeight="1" thickBot="1">
      <c r="A3" s="406" t="s">
        <v>0</v>
      </c>
      <c r="B3" s="399"/>
      <c r="C3" s="399"/>
      <c r="D3" s="399"/>
      <c r="E3" s="399"/>
      <c r="F3" s="399"/>
      <c r="G3" s="399"/>
      <c r="H3" s="399"/>
      <c r="I3" s="399"/>
      <c r="J3" s="400"/>
      <c r="K3" s="398" t="s">
        <v>156</v>
      </c>
      <c r="L3" s="399"/>
      <c r="M3" s="400"/>
      <c r="N3" s="401" t="s">
        <v>166</v>
      </c>
      <c r="O3" s="403" t="s">
        <v>2</v>
      </c>
      <c r="P3" s="399"/>
      <c r="Q3" s="399"/>
      <c r="R3" s="399" t="s">
        <v>3</v>
      </c>
      <c r="S3" s="399"/>
      <c r="T3" s="399"/>
      <c r="U3" s="398" t="s">
        <v>3</v>
      </c>
      <c r="V3" s="400"/>
      <c r="W3" s="399" t="s">
        <v>4</v>
      </c>
      <c r="X3" s="399"/>
      <c r="Y3" s="399"/>
      <c r="Z3" s="399"/>
      <c r="AA3" s="399"/>
      <c r="AB3" s="400"/>
      <c r="AC3" s="404" t="s">
        <v>6</v>
      </c>
    </row>
    <row r="4" spans="1:29" ht="42.75" thickBot="1">
      <c r="A4" s="260" t="s">
        <v>151</v>
      </c>
      <c r="B4" s="261" t="s">
        <v>7</v>
      </c>
      <c r="C4" s="261" t="s">
        <v>8</v>
      </c>
      <c r="D4" s="261" t="s">
        <v>9</v>
      </c>
      <c r="E4" s="262" t="s">
        <v>10</v>
      </c>
      <c r="F4" s="263" t="s">
        <v>11</v>
      </c>
      <c r="G4" s="261" t="s">
        <v>13</v>
      </c>
      <c r="H4" s="260" t="s">
        <v>12</v>
      </c>
      <c r="I4" s="264" t="s">
        <v>234</v>
      </c>
      <c r="J4" s="265" t="s">
        <v>157</v>
      </c>
      <c r="K4" s="266" t="s">
        <v>158</v>
      </c>
      <c r="L4" s="261" t="s">
        <v>159</v>
      </c>
      <c r="M4" s="264" t="s">
        <v>160</v>
      </c>
      <c r="N4" s="402"/>
      <c r="O4" s="267" t="s">
        <v>17</v>
      </c>
      <c r="P4" s="268" t="s">
        <v>161</v>
      </c>
      <c r="Q4" s="261" t="s">
        <v>19</v>
      </c>
      <c r="R4" s="268" t="s">
        <v>22</v>
      </c>
      <c r="S4" s="269" t="s">
        <v>23</v>
      </c>
      <c r="T4" s="260" t="s">
        <v>24</v>
      </c>
      <c r="U4" s="270" t="s">
        <v>162</v>
      </c>
      <c r="V4" s="264" t="s">
        <v>233</v>
      </c>
      <c r="W4" s="268" t="s">
        <v>232</v>
      </c>
      <c r="X4" s="262" t="s">
        <v>28</v>
      </c>
      <c r="Y4" s="262" t="s">
        <v>163</v>
      </c>
      <c r="Z4" s="262" t="s">
        <v>164</v>
      </c>
      <c r="AA4" s="261" t="s">
        <v>30</v>
      </c>
      <c r="AB4" s="264" t="s">
        <v>31</v>
      </c>
      <c r="AC4" s="405"/>
    </row>
    <row r="5" spans="1:29" ht="20.25" customHeight="1">
      <c r="A5" s="271"/>
      <c r="B5" s="271"/>
      <c r="C5" s="271"/>
      <c r="D5" s="271"/>
      <c r="E5" s="272"/>
      <c r="F5" s="273"/>
      <c r="G5" s="274"/>
      <c r="H5" s="271"/>
      <c r="I5" s="271"/>
      <c r="J5" s="271"/>
      <c r="K5" s="271"/>
      <c r="L5" s="271"/>
      <c r="M5" s="271"/>
      <c r="N5" s="271"/>
      <c r="O5" s="275"/>
      <c r="P5" s="276"/>
      <c r="Q5" s="277"/>
      <c r="R5" s="271"/>
      <c r="S5" s="271"/>
      <c r="T5" s="278"/>
      <c r="U5" s="278"/>
      <c r="V5" s="278"/>
      <c r="W5" s="276"/>
      <c r="X5" s="272"/>
      <c r="Y5" s="272"/>
      <c r="Z5" s="272"/>
      <c r="AA5" s="278"/>
      <c r="AB5" s="271"/>
      <c r="AC5" s="279"/>
    </row>
    <row r="6" spans="1:29" ht="20.25" customHeight="1">
      <c r="A6" s="271"/>
      <c r="B6" s="271"/>
      <c r="C6" s="271"/>
      <c r="D6" s="271"/>
      <c r="E6" s="272"/>
      <c r="F6" s="274"/>
      <c r="G6" s="277"/>
      <c r="H6" s="271"/>
      <c r="I6" s="271"/>
      <c r="J6" s="271"/>
      <c r="K6" s="271"/>
      <c r="L6" s="271"/>
      <c r="M6" s="271"/>
      <c r="N6" s="271"/>
      <c r="O6" s="275"/>
      <c r="P6" s="276"/>
      <c r="Q6" s="277"/>
      <c r="R6" s="271"/>
      <c r="S6" s="271"/>
      <c r="T6" s="278"/>
      <c r="U6" s="278"/>
      <c r="V6" s="278"/>
      <c r="W6" s="276"/>
      <c r="X6" s="272"/>
      <c r="Y6" s="272"/>
      <c r="Z6" s="272"/>
      <c r="AA6" s="278"/>
      <c r="AB6" s="271"/>
      <c r="AC6" s="279"/>
    </row>
    <row r="7" spans="1:29" ht="21" customHeight="1">
      <c r="A7" s="271"/>
      <c r="B7" s="271"/>
      <c r="C7" s="271"/>
      <c r="D7" s="271"/>
      <c r="E7" s="272"/>
      <c r="F7" s="274"/>
      <c r="G7" s="277"/>
      <c r="H7" s="271"/>
      <c r="I7" s="271"/>
      <c r="J7" s="271"/>
      <c r="K7" s="271"/>
      <c r="L7" s="271"/>
      <c r="M7" s="271"/>
      <c r="N7" s="271"/>
      <c r="O7" s="275"/>
      <c r="P7" s="276"/>
      <c r="Q7" s="277"/>
      <c r="R7" s="271"/>
      <c r="S7" s="271"/>
      <c r="T7" s="278"/>
      <c r="U7" s="278"/>
      <c r="V7" s="278"/>
      <c r="W7" s="276"/>
      <c r="X7" s="272"/>
      <c r="Y7" s="272"/>
      <c r="Z7" s="272"/>
      <c r="AA7" s="278"/>
      <c r="AB7" s="271"/>
      <c r="AC7" s="279"/>
    </row>
    <row r="8" spans="1:29" ht="22.5" customHeight="1">
      <c r="A8" s="271"/>
      <c r="B8" s="271"/>
      <c r="C8" s="271"/>
      <c r="D8" s="271"/>
      <c r="E8" s="272"/>
      <c r="F8" s="272"/>
      <c r="G8" s="272"/>
      <c r="H8" s="271"/>
      <c r="I8" s="271"/>
      <c r="J8" s="271"/>
      <c r="K8" s="271"/>
      <c r="L8" s="271"/>
      <c r="M8" s="271"/>
      <c r="N8" s="271"/>
      <c r="O8" s="275"/>
      <c r="P8" s="276"/>
      <c r="Q8" s="277"/>
      <c r="R8" s="271"/>
      <c r="S8" s="271"/>
      <c r="T8" s="278"/>
      <c r="U8" s="278"/>
      <c r="V8" s="278"/>
      <c r="W8" s="276"/>
      <c r="X8" s="272"/>
      <c r="Y8" s="272"/>
      <c r="Z8" s="272"/>
      <c r="AA8" s="278"/>
      <c r="AB8" s="271"/>
      <c r="AC8" s="279"/>
    </row>
    <row r="9" spans="1:29" ht="11.25">
      <c r="A9" s="280"/>
      <c r="B9" s="281"/>
      <c r="C9" s="281"/>
      <c r="D9" s="282"/>
      <c r="E9" s="283"/>
      <c r="F9" s="283"/>
      <c r="G9" s="283"/>
      <c r="H9" s="282"/>
      <c r="I9" s="282"/>
      <c r="J9" s="282"/>
      <c r="K9" s="282"/>
      <c r="L9" s="282"/>
      <c r="M9" s="282"/>
      <c r="N9" s="282"/>
      <c r="O9" s="282"/>
      <c r="P9" s="282"/>
      <c r="Q9" s="282"/>
      <c r="R9" s="282"/>
      <c r="S9" s="282"/>
      <c r="T9" s="282"/>
      <c r="U9" s="282"/>
      <c r="V9" s="282"/>
      <c r="W9" s="282"/>
      <c r="X9" s="283"/>
      <c r="Y9" s="283"/>
      <c r="Z9" s="283"/>
      <c r="AA9" s="282"/>
      <c r="AB9" s="282"/>
      <c r="AC9" s="284"/>
    </row>
  </sheetData>
  <sheetProtection/>
  <mergeCells count="10">
    <mergeCell ref="A1:AC1"/>
    <mergeCell ref="A2:AC2"/>
    <mergeCell ref="K3:M3"/>
    <mergeCell ref="N3:N4"/>
    <mergeCell ref="O3:Q3"/>
    <mergeCell ref="R3:T3"/>
    <mergeCell ref="U3:V3"/>
    <mergeCell ref="W3:AB3"/>
    <mergeCell ref="AC3:AC4"/>
    <mergeCell ref="A3:J3"/>
  </mergeCells>
  <printOptions/>
  <pageMargins left="0.15748031496062992" right="0.15748031496062992" top="0.7874015748031497" bottom="0.7874015748031497" header="0.31496062992125984" footer="0.31496062992125984"/>
  <pageSetup horizontalDpi="600" verticalDpi="600" orientation="landscape" paperSize="9" scale="65" r:id="rId3"/>
  <headerFooter alignWithMargins="0">
    <oddFooter>&amp;L&amp;"Times New Roman,Regular"&amp;9Revision 0&amp;R&amp;"Times New Roman,Regular"......................
Date
&amp;9
Page &amp;P</oddFooter>
  </headerFooter>
  <legacyDrawing r:id="rId2"/>
</worksheet>
</file>

<file path=xl/worksheets/sheet12.xml><?xml version="1.0" encoding="utf-8"?>
<worksheet xmlns="http://schemas.openxmlformats.org/spreadsheetml/2006/main" xmlns:r="http://schemas.openxmlformats.org/officeDocument/2006/relationships">
  <dimension ref="A2:I32"/>
  <sheetViews>
    <sheetView tabSelected="1" zoomScalePageLayoutView="0" workbookViewId="0" topLeftCell="A1">
      <selection activeCell="E36" sqref="E36"/>
    </sheetView>
  </sheetViews>
  <sheetFormatPr defaultColWidth="9.140625" defaultRowHeight="12.75"/>
  <sheetData>
    <row r="2" spans="1:9" ht="12.75">
      <c r="A2" s="407" t="s">
        <v>263</v>
      </c>
      <c r="B2" s="407"/>
      <c r="C2" s="407"/>
      <c r="D2" s="407"/>
      <c r="E2" s="407"/>
      <c r="F2" s="407"/>
      <c r="G2" s="407"/>
      <c r="H2" s="407"/>
      <c r="I2" s="407"/>
    </row>
    <row r="3" spans="1:9" ht="12.75">
      <c r="A3" s="50"/>
      <c r="B3" s="50"/>
      <c r="C3" s="50"/>
      <c r="D3" s="50"/>
      <c r="E3" s="50"/>
      <c r="F3" s="50"/>
      <c r="G3" s="50"/>
      <c r="H3" s="50"/>
      <c r="I3" s="50"/>
    </row>
    <row r="4" spans="1:9" ht="12.75">
      <c r="A4" s="407" t="s">
        <v>264</v>
      </c>
      <c r="B4" s="407"/>
      <c r="C4" s="407"/>
      <c r="D4" s="407"/>
      <c r="E4" s="407"/>
      <c r="F4" s="407"/>
      <c r="G4" s="407"/>
      <c r="H4" s="407"/>
      <c r="I4" s="407"/>
    </row>
    <row r="5" spans="1:9" ht="12.75">
      <c r="A5" s="50"/>
      <c r="B5" s="50"/>
      <c r="C5" s="50"/>
      <c r="D5" s="50"/>
      <c r="E5" s="50"/>
      <c r="F5" s="50"/>
      <c r="G5" s="50"/>
      <c r="H5" s="50"/>
      <c r="I5" s="50"/>
    </row>
    <row r="7" spans="1:8" ht="12.75">
      <c r="A7" s="50" t="s">
        <v>271</v>
      </c>
      <c r="B7" s="50"/>
      <c r="C7" s="50"/>
      <c r="D7" s="50"/>
      <c r="E7" s="50"/>
      <c r="F7" s="50"/>
      <c r="G7" s="50"/>
      <c r="H7" s="50"/>
    </row>
    <row r="8" spans="1:8" ht="12.75">
      <c r="A8" s="50" t="s">
        <v>265</v>
      </c>
      <c r="B8" s="50"/>
      <c r="C8" s="50"/>
      <c r="D8" s="50"/>
      <c r="E8" s="50"/>
      <c r="F8" s="50"/>
      <c r="G8" s="50"/>
      <c r="H8" s="50"/>
    </row>
    <row r="9" spans="1:9" ht="12.75">
      <c r="A9" s="408" t="s">
        <v>266</v>
      </c>
      <c r="B9" s="408"/>
      <c r="C9" s="408"/>
      <c r="D9" s="408"/>
      <c r="E9" s="408"/>
      <c r="F9" s="408"/>
      <c r="G9" s="408"/>
      <c r="H9" s="408"/>
      <c r="I9" s="408"/>
    </row>
    <row r="10" spans="1:9" ht="12.75">
      <c r="A10" s="314"/>
      <c r="B10" s="315"/>
      <c r="C10" s="315"/>
      <c r="D10" s="315"/>
      <c r="E10" s="315"/>
      <c r="F10" s="315"/>
      <c r="G10" s="315"/>
      <c r="H10" s="315"/>
      <c r="I10" s="315"/>
    </row>
    <row r="11" spans="1:9" ht="12.75">
      <c r="A11" s="314"/>
      <c r="B11" s="315"/>
      <c r="C11" s="315"/>
      <c r="D11" s="315"/>
      <c r="E11" s="315"/>
      <c r="F11" s="315"/>
      <c r="G11" s="315"/>
      <c r="H11" s="315"/>
      <c r="I11" s="315"/>
    </row>
    <row r="13" spans="1:9" ht="12.75">
      <c r="A13" s="407" t="s">
        <v>263</v>
      </c>
      <c r="B13" s="407"/>
      <c r="C13" s="407"/>
      <c r="D13" s="407"/>
      <c r="E13" s="407"/>
      <c r="F13" s="407"/>
      <c r="G13" s="407"/>
      <c r="H13" s="407"/>
      <c r="I13" s="407"/>
    </row>
    <row r="14" spans="1:9" ht="12.75">
      <c r="A14" s="50"/>
      <c r="B14" s="50"/>
      <c r="C14" s="50"/>
      <c r="D14" s="50"/>
      <c r="E14" s="50"/>
      <c r="F14" s="50"/>
      <c r="G14" s="50"/>
      <c r="H14" s="50"/>
      <c r="I14" s="50"/>
    </row>
    <row r="15" spans="1:9" ht="12.75">
      <c r="A15" s="407" t="s">
        <v>274</v>
      </c>
      <c r="B15" s="407"/>
      <c r="C15" s="407"/>
      <c r="D15" s="407"/>
      <c r="E15" s="407"/>
      <c r="F15" s="407"/>
      <c r="G15" s="407"/>
      <c r="H15" s="407"/>
      <c r="I15" s="407"/>
    </row>
    <row r="16" spans="1:9" ht="12.75">
      <c r="A16" s="50"/>
      <c r="B16" s="50"/>
      <c r="C16" s="50"/>
      <c r="D16" s="50"/>
      <c r="E16" s="50"/>
      <c r="F16" s="50"/>
      <c r="G16" s="50"/>
      <c r="H16" s="50"/>
      <c r="I16" s="50"/>
    </row>
    <row r="18" spans="1:8" ht="12.75">
      <c r="A18" s="50" t="s">
        <v>276</v>
      </c>
      <c r="B18" s="50"/>
      <c r="C18" s="50"/>
      <c r="D18" s="50"/>
      <c r="E18" s="50"/>
      <c r="F18" s="50"/>
      <c r="G18" s="50"/>
      <c r="H18" s="50"/>
    </row>
    <row r="19" spans="1:8" ht="12.75">
      <c r="A19" s="50" t="s">
        <v>265</v>
      </c>
      <c r="B19" s="50"/>
      <c r="C19" s="50"/>
      <c r="D19" s="50"/>
      <c r="E19" s="50"/>
      <c r="F19" s="50"/>
      <c r="G19" s="50"/>
      <c r="H19" s="50"/>
    </row>
    <row r="20" spans="1:9" ht="12.75">
      <c r="A20" s="408" t="s">
        <v>266</v>
      </c>
      <c r="B20" s="408"/>
      <c r="C20" s="408"/>
      <c r="D20" s="408"/>
      <c r="E20" s="408"/>
      <c r="F20" s="408"/>
      <c r="G20" s="408"/>
      <c r="H20" s="408"/>
      <c r="I20" s="408"/>
    </row>
    <row r="21" spans="1:9" ht="12.75">
      <c r="A21" s="314"/>
      <c r="B21" s="315"/>
      <c r="C21" s="315"/>
      <c r="D21" s="315"/>
      <c r="E21" s="315"/>
      <c r="F21" s="315"/>
      <c r="G21" s="315"/>
      <c r="H21" s="315"/>
      <c r="I21" s="315"/>
    </row>
    <row r="22" spans="1:9" ht="12.75">
      <c r="A22" s="314"/>
      <c r="B22" s="315"/>
      <c r="C22" s="315"/>
      <c r="D22" s="315"/>
      <c r="E22" s="315"/>
      <c r="F22" s="315"/>
      <c r="G22" s="315"/>
      <c r="H22" s="315"/>
      <c r="I22" s="315"/>
    </row>
    <row r="23" spans="1:9" ht="12.75">
      <c r="A23" s="314"/>
      <c r="B23" s="315"/>
      <c r="C23" s="315"/>
      <c r="D23" s="315"/>
      <c r="E23" s="315"/>
      <c r="F23" s="315"/>
      <c r="G23" s="315"/>
      <c r="H23" s="315"/>
      <c r="I23" s="315"/>
    </row>
    <row r="25" spans="1:9" ht="12.75">
      <c r="A25" s="407" t="s">
        <v>263</v>
      </c>
      <c r="B25" s="407"/>
      <c r="C25" s="407"/>
      <c r="D25" s="407"/>
      <c r="E25" s="407"/>
      <c r="F25" s="407"/>
      <c r="G25" s="407"/>
      <c r="H25" s="407"/>
      <c r="I25" s="407"/>
    </row>
    <row r="26" spans="1:9" ht="12.75">
      <c r="A26" s="50"/>
      <c r="B26" s="50"/>
      <c r="C26" s="50"/>
      <c r="D26" s="50"/>
      <c r="E26" s="50"/>
      <c r="F26" s="50"/>
      <c r="G26" s="50"/>
      <c r="H26" s="50"/>
      <c r="I26" s="50"/>
    </row>
    <row r="27" spans="1:9" ht="12.75">
      <c r="A27" s="407" t="s">
        <v>275</v>
      </c>
      <c r="B27" s="407"/>
      <c r="C27" s="407"/>
      <c r="D27" s="407"/>
      <c r="E27" s="407"/>
      <c r="F27" s="407"/>
      <c r="G27" s="407"/>
      <c r="H27" s="407"/>
      <c r="I27" s="407"/>
    </row>
    <row r="28" spans="1:9" ht="12.75">
      <c r="A28" s="50"/>
      <c r="B28" s="50"/>
      <c r="C28" s="50"/>
      <c r="D28" s="50"/>
      <c r="E28" s="50"/>
      <c r="F28" s="50"/>
      <c r="G28" s="50"/>
      <c r="H28" s="50"/>
      <c r="I28" s="50"/>
    </row>
    <row r="30" spans="1:8" ht="12.75">
      <c r="A30" s="50" t="s">
        <v>277</v>
      </c>
      <c r="B30" s="50"/>
      <c r="C30" s="50"/>
      <c r="D30" s="50"/>
      <c r="E30" s="50"/>
      <c r="F30" s="50"/>
      <c r="G30" s="50"/>
      <c r="H30" s="50"/>
    </row>
    <row r="31" spans="1:8" ht="12.75">
      <c r="A31" s="50" t="s">
        <v>265</v>
      </c>
      <c r="B31" s="50"/>
      <c r="C31" s="50"/>
      <c r="D31" s="50"/>
      <c r="E31" s="50"/>
      <c r="F31" s="50"/>
      <c r="G31" s="50"/>
      <c r="H31" s="50"/>
    </row>
    <row r="32" spans="1:9" ht="12.75">
      <c r="A32" s="408" t="s">
        <v>266</v>
      </c>
      <c r="B32" s="408"/>
      <c r="C32" s="408"/>
      <c r="D32" s="408"/>
      <c r="E32" s="408"/>
      <c r="F32" s="408"/>
      <c r="G32" s="408"/>
      <c r="H32" s="408"/>
      <c r="I32" s="408"/>
    </row>
  </sheetData>
  <sheetProtection/>
  <mergeCells count="9">
    <mergeCell ref="A25:I25"/>
    <mergeCell ref="A27:I27"/>
    <mergeCell ref="A32:I32"/>
    <mergeCell ref="A2:I2"/>
    <mergeCell ref="A4:I4"/>
    <mergeCell ref="A9:I9"/>
    <mergeCell ref="A13:I13"/>
    <mergeCell ref="A15:I15"/>
    <mergeCell ref="A20:I20"/>
  </mergeCells>
  <printOptions/>
  <pageMargins left="0.7086614173228347" right="0.7086614173228347" top="0.7480314960629921" bottom="0.7480314960629921" header="0.31496062992125984" footer="0.31496062992125984"/>
  <pageSetup horizontalDpi="600" verticalDpi="600" orientation="portrait" paperSize="9" r:id="rId3"/>
  <headerFooter>
    <oddFooter>&amp;L&amp;"Times New Roman,Regular"..................................
Tenderer's Signature
&amp;9DPTI XXxxx
Revision 0&amp;R&amp;"Times New Roman,Regular"........................
Date&amp;"Arial,Regular"
&amp;"Times New Roman,Regular"&amp;9Page &amp;P</oddFooter>
  </headerFooter>
  <legacyDrawing r:id="rId2"/>
</worksheet>
</file>

<file path=xl/worksheets/sheet2.xml><?xml version="1.0" encoding="utf-8"?>
<worksheet xmlns="http://schemas.openxmlformats.org/spreadsheetml/2006/main" xmlns:r="http://schemas.openxmlformats.org/officeDocument/2006/relationships">
  <dimension ref="B2:AK75"/>
  <sheetViews>
    <sheetView zoomScalePageLayoutView="0" workbookViewId="0" topLeftCell="A1">
      <selection activeCell="J2" sqref="J2:S2"/>
    </sheetView>
  </sheetViews>
  <sheetFormatPr defaultColWidth="8.8515625" defaultRowHeight="12.75"/>
  <cols>
    <col min="1" max="1" width="4.7109375" style="50" customWidth="1"/>
    <col min="2" max="2" width="8.28125" style="100" customWidth="1"/>
    <col min="3" max="6" width="11.7109375" style="100" customWidth="1"/>
    <col min="7" max="8" width="9.7109375" style="100" customWidth="1"/>
    <col min="9" max="10" width="17.7109375" style="100" customWidth="1"/>
    <col min="11" max="11" width="13.7109375" style="100" customWidth="1"/>
    <col min="12" max="12" width="9.7109375" style="100" customWidth="1"/>
    <col min="13" max="13" width="17.421875" style="100" bestFit="1" customWidth="1"/>
    <col min="14" max="14" width="16.00390625" style="100" customWidth="1"/>
    <col min="15" max="15" width="11.28125" style="100" customWidth="1"/>
    <col min="16" max="16" width="11.57421875" style="100" customWidth="1"/>
    <col min="17" max="17" width="10.00390625" style="100" customWidth="1"/>
    <col min="18" max="18" width="11.7109375" style="100" customWidth="1"/>
    <col min="19" max="19" width="11.8515625" style="100" customWidth="1"/>
    <col min="20" max="20" width="41.140625" style="100" customWidth="1"/>
    <col min="21" max="21" width="10.8515625" style="100" customWidth="1"/>
    <col min="22" max="22" width="14.00390625" style="100" customWidth="1"/>
    <col min="23" max="23" width="36.57421875" style="100" customWidth="1"/>
    <col min="24" max="24" width="0.13671875" style="50" hidden="1" customWidth="1"/>
    <col min="25" max="27" width="8.8515625" style="50" hidden="1" customWidth="1"/>
    <col min="28" max="16384" width="8.8515625" style="50" customWidth="1"/>
  </cols>
  <sheetData>
    <row r="1" ht="12.75" customHeight="1" thickBot="1"/>
    <row r="2" spans="2:27" s="20" customFormat="1" ht="33" customHeight="1">
      <c r="B2" s="116"/>
      <c r="C2" s="101"/>
      <c r="D2" s="117"/>
      <c r="E2" s="118"/>
      <c r="F2" s="118"/>
      <c r="G2" s="119" t="s">
        <v>78</v>
      </c>
      <c r="H2" s="119"/>
      <c r="I2" s="119"/>
      <c r="J2" s="341" t="e">
        <f>#REF!</f>
        <v>#REF!</v>
      </c>
      <c r="K2" s="341"/>
      <c r="L2" s="341"/>
      <c r="M2" s="341"/>
      <c r="N2" s="341"/>
      <c r="O2" s="341"/>
      <c r="P2" s="341"/>
      <c r="Q2" s="341"/>
      <c r="R2" s="341"/>
      <c r="S2" s="341"/>
      <c r="T2" s="119"/>
      <c r="U2" s="119"/>
      <c r="V2" s="119"/>
      <c r="W2" s="119"/>
      <c r="X2" s="120"/>
      <c r="Y2" s="120"/>
      <c r="Z2" s="120"/>
      <c r="AA2" s="120"/>
    </row>
    <row r="3" spans="2:25" s="20" customFormat="1" ht="15" customHeight="1" thickBot="1">
      <c r="B3" s="342" t="s">
        <v>155</v>
      </c>
      <c r="C3" s="343"/>
      <c r="D3" s="343"/>
      <c r="E3" s="343"/>
      <c r="F3" s="343"/>
      <c r="G3" s="343"/>
      <c r="H3" s="343"/>
      <c r="I3" s="343"/>
      <c r="J3" s="343"/>
      <c r="K3" s="343"/>
      <c r="L3" s="343"/>
      <c r="M3" s="343"/>
      <c r="N3" s="343"/>
      <c r="O3" s="343"/>
      <c r="P3" s="343"/>
      <c r="Q3" s="343"/>
      <c r="R3" s="343"/>
      <c r="S3" s="343"/>
      <c r="T3" s="343"/>
      <c r="U3" s="343"/>
      <c r="V3" s="343"/>
      <c r="W3" s="343"/>
      <c r="X3" s="115"/>
      <c r="Y3" s="115"/>
    </row>
    <row r="4" spans="2:23" s="125" customFormat="1" ht="23.25" customHeight="1" thickBot="1">
      <c r="B4" s="121" t="s">
        <v>33</v>
      </c>
      <c r="C4" s="122"/>
      <c r="D4" s="122"/>
      <c r="E4" s="122"/>
      <c r="F4" s="123"/>
      <c r="G4" s="123"/>
      <c r="H4" s="123"/>
      <c r="I4" s="123"/>
      <c r="J4" s="123"/>
      <c r="K4" s="123"/>
      <c r="L4" s="123"/>
      <c r="M4" s="123"/>
      <c r="N4" s="123"/>
      <c r="O4" s="123"/>
      <c r="P4" s="123"/>
      <c r="Q4" s="123"/>
      <c r="R4" s="123"/>
      <c r="S4" s="123"/>
      <c r="T4" s="123"/>
      <c r="U4" s="123"/>
      <c r="V4" s="123"/>
      <c r="W4" s="124"/>
    </row>
    <row r="5" spans="2:37" s="20" customFormat="1" ht="42" customHeight="1" thickBot="1">
      <c r="B5" s="337" t="s">
        <v>154</v>
      </c>
      <c r="C5" s="334" t="s">
        <v>52</v>
      </c>
      <c r="D5" s="334"/>
      <c r="E5" s="334"/>
      <c r="F5" s="339"/>
      <c r="G5" s="340" t="s">
        <v>53</v>
      </c>
      <c r="H5" s="339"/>
      <c r="I5" s="340" t="s">
        <v>54</v>
      </c>
      <c r="J5" s="334"/>
      <c r="K5" s="334"/>
      <c r="L5" s="334"/>
      <c r="M5" s="126" t="s">
        <v>55</v>
      </c>
      <c r="N5" s="127" t="s">
        <v>130</v>
      </c>
      <c r="O5" s="334" t="s">
        <v>56</v>
      </c>
      <c r="P5" s="334"/>
      <c r="Q5" s="334"/>
      <c r="R5" s="128" t="s">
        <v>57</v>
      </c>
      <c r="S5" s="129" t="s">
        <v>58</v>
      </c>
      <c r="T5" s="129" t="s">
        <v>59</v>
      </c>
      <c r="U5" s="335" t="s">
        <v>60</v>
      </c>
      <c r="V5" s="128" t="s">
        <v>61</v>
      </c>
      <c r="W5" s="126" t="s">
        <v>131</v>
      </c>
      <c r="X5" s="25"/>
      <c r="Y5" s="25"/>
      <c r="Z5" s="25"/>
      <c r="AA5" s="25"/>
      <c r="AB5" s="25"/>
      <c r="AC5" s="25"/>
      <c r="AD5" s="25"/>
      <c r="AE5" s="25"/>
      <c r="AF5" s="25"/>
      <c r="AG5" s="25"/>
      <c r="AH5" s="25"/>
      <c r="AI5" s="25"/>
      <c r="AJ5" s="25"/>
      <c r="AK5" s="25"/>
    </row>
    <row r="6" spans="2:37" s="100" customFormat="1" ht="39" customHeight="1" thickBot="1">
      <c r="B6" s="338"/>
      <c r="C6" s="130" t="s">
        <v>62</v>
      </c>
      <c r="D6" s="130" t="s">
        <v>63</v>
      </c>
      <c r="E6" s="131" t="s">
        <v>64</v>
      </c>
      <c r="F6" s="131" t="s">
        <v>65</v>
      </c>
      <c r="G6" s="130" t="s">
        <v>66</v>
      </c>
      <c r="H6" s="130" t="s">
        <v>67</v>
      </c>
      <c r="I6" s="130" t="s">
        <v>68</v>
      </c>
      <c r="J6" s="131" t="s">
        <v>64</v>
      </c>
      <c r="K6" s="131" t="s">
        <v>69</v>
      </c>
      <c r="L6" s="132" t="s">
        <v>70</v>
      </c>
      <c r="M6" s="133" t="s">
        <v>71</v>
      </c>
      <c r="N6" s="134" t="s">
        <v>72</v>
      </c>
      <c r="O6" s="134" t="s">
        <v>72</v>
      </c>
      <c r="P6" s="134" t="s">
        <v>73</v>
      </c>
      <c r="Q6" s="132" t="s">
        <v>74</v>
      </c>
      <c r="R6" s="135" t="s">
        <v>75</v>
      </c>
      <c r="S6" s="133" t="s">
        <v>76</v>
      </c>
      <c r="T6" s="136"/>
      <c r="U6" s="336"/>
      <c r="V6" s="137" t="s">
        <v>77</v>
      </c>
      <c r="W6" s="138" t="s">
        <v>78</v>
      </c>
      <c r="X6" s="47"/>
      <c r="Y6" s="47"/>
      <c r="Z6" s="47"/>
      <c r="AA6" s="47"/>
      <c r="AB6" s="47"/>
      <c r="AC6" s="47"/>
      <c r="AD6" s="47"/>
      <c r="AE6" s="47"/>
      <c r="AF6" s="47"/>
      <c r="AG6" s="47"/>
      <c r="AH6" s="47"/>
      <c r="AI6" s="47"/>
      <c r="AJ6" s="47"/>
      <c r="AK6" s="47"/>
    </row>
    <row r="7" spans="2:37" s="100" customFormat="1" ht="18" customHeight="1" thickBot="1">
      <c r="B7" s="139" t="s">
        <v>32</v>
      </c>
      <c r="C7" s="140">
        <f>SUM(C9:C41)</f>
        <v>0</v>
      </c>
      <c r="D7" s="141"/>
      <c r="E7" s="141">
        <f aca="true" t="shared" si="0" ref="E7:M7">SUM(E9:E41)</f>
        <v>0</v>
      </c>
      <c r="F7" s="142">
        <f t="shared" si="0"/>
        <v>0</v>
      </c>
      <c r="G7" s="143">
        <f t="shared" si="0"/>
        <v>0</v>
      </c>
      <c r="H7" s="142">
        <f t="shared" si="0"/>
        <v>1626</v>
      </c>
      <c r="I7" s="143">
        <f t="shared" si="0"/>
        <v>3352</v>
      </c>
      <c r="J7" s="141">
        <f t="shared" si="0"/>
        <v>0</v>
      </c>
      <c r="K7" s="141">
        <f t="shared" si="0"/>
        <v>0</v>
      </c>
      <c r="L7" s="142">
        <f t="shared" si="0"/>
        <v>0</v>
      </c>
      <c r="M7" s="144">
        <f t="shared" si="0"/>
        <v>0</v>
      </c>
      <c r="N7" s="145"/>
      <c r="O7" s="140">
        <f>SUM(O9:O41)</f>
        <v>276</v>
      </c>
      <c r="P7" s="141">
        <f>SUM(P9:P41)</f>
        <v>0</v>
      </c>
      <c r="Q7" s="142">
        <f>SUM(Q9:Q41)</f>
        <v>276</v>
      </c>
      <c r="R7" s="146">
        <f>SUM(R9:R41)</f>
        <v>0</v>
      </c>
      <c r="S7" s="144">
        <f>SUM(S9:S41)</f>
        <v>0</v>
      </c>
      <c r="T7" s="139"/>
      <c r="U7" s="144"/>
      <c r="V7" s="144"/>
      <c r="W7" s="144"/>
      <c r="X7" s="47"/>
      <c r="Y7" s="47"/>
      <c r="Z7" s="47"/>
      <c r="AA7" s="47"/>
      <c r="AB7" s="47"/>
      <c r="AC7" s="47"/>
      <c r="AD7" s="47"/>
      <c r="AE7" s="47"/>
      <c r="AF7" s="47"/>
      <c r="AG7" s="47"/>
      <c r="AH7" s="47"/>
      <c r="AI7" s="47"/>
      <c r="AJ7" s="47"/>
      <c r="AK7" s="47"/>
    </row>
    <row r="8" spans="2:23" s="102" customFormat="1" ht="6" customHeight="1" hidden="1" thickBot="1">
      <c r="B8" s="147"/>
      <c r="C8" s="148"/>
      <c r="D8" s="148"/>
      <c r="E8" s="148"/>
      <c r="F8" s="149"/>
      <c r="G8" s="149"/>
      <c r="H8" s="149"/>
      <c r="I8" s="149"/>
      <c r="J8" s="149"/>
      <c r="K8" s="149"/>
      <c r="L8" s="150"/>
      <c r="M8" s="150"/>
      <c r="N8" s="150"/>
      <c r="O8" s="150"/>
      <c r="P8" s="150"/>
      <c r="Q8" s="150"/>
      <c r="R8" s="150"/>
      <c r="S8" s="150"/>
      <c r="T8" s="149"/>
      <c r="U8" s="151"/>
      <c r="V8" s="151"/>
      <c r="W8" s="151"/>
    </row>
    <row r="9" spans="2:37" ht="15.75" customHeight="1">
      <c r="B9" s="152">
        <v>201</v>
      </c>
      <c r="C9" s="153"/>
      <c r="D9" s="154"/>
      <c r="E9" s="154"/>
      <c r="F9" s="155"/>
      <c r="G9" s="156"/>
      <c r="H9" s="155">
        <v>813</v>
      </c>
      <c r="I9" s="156">
        <v>1676</v>
      </c>
      <c r="J9" s="156"/>
      <c r="K9" s="154"/>
      <c r="L9" s="155"/>
      <c r="M9" s="152"/>
      <c r="N9" s="157"/>
      <c r="O9" s="153">
        <v>138</v>
      </c>
      <c r="P9" s="158"/>
      <c r="Q9" s="155">
        <f>O9+P9</f>
        <v>138</v>
      </c>
      <c r="R9" s="159"/>
      <c r="S9" s="152"/>
      <c r="T9" s="152"/>
      <c r="U9" s="152">
        <v>3.3</v>
      </c>
      <c r="V9" s="152">
        <v>3</v>
      </c>
      <c r="W9" s="152"/>
      <c r="X9" s="103"/>
      <c r="Y9" s="103"/>
      <c r="Z9" s="103"/>
      <c r="AA9" s="103"/>
      <c r="AB9" s="103"/>
      <c r="AC9" s="103"/>
      <c r="AD9" s="103"/>
      <c r="AE9" s="103"/>
      <c r="AF9" s="103"/>
      <c r="AG9" s="103"/>
      <c r="AH9" s="103"/>
      <c r="AI9" s="103"/>
      <c r="AJ9" s="103"/>
      <c r="AK9" s="103"/>
    </row>
    <row r="10" spans="2:37" ht="15.75" customHeight="1">
      <c r="B10" s="160"/>
      <c r="C10" s="161"/>
      <c r="D10" s="162"/>
      <c r="E10" s="162"/>
      <c r="F10" s="163"/>
      <c r="G10" s="164"/>
      <c r="H10" s="163"/>
      <c r="I10" s="164"/>
      <c r="J10" s="164"/>
      <c r="K10" s="162"/>
      <c r="L10" s="163"/>
      <c r="M10" s="165"/>
      <c r="N10" s="165"/>
      <c r="O10" s="161"/>
      <c r="P10" s="166"/>
      <c r="Q10" s="163"/>
      <c r="R10" s="167"/>
      <c r="S10" s="165"/>
      <c r="T10" s="168"/>
      <c r="U10" s="169"/>
      <c r="V10" s="170"/>
      <c r="W10" s="165"/>
      <c r="X10" s="103"/>
      <c r="Y10" s="103"/>
      <c r="Z10" s="103"/>
      <c r="AA10" s="103"/>
      <c r="AB10" s="103"/>
      <c r="AC10" s="103"/>
      <c r="AD10" s="103"/>
      <c r="AE10" s="103"/>
      <c r="AF10" s="103"/>
      <c r="AG10" s="103"/>
      <c r="AH10" s="103"/>
      <c r="AI10" s="103"/>
      <c r="AJ10" s="103"/>
      <c r="AK10" s="103"/>
    </row>
    <row r="11" spans="2:37" ht="15.75" customHeight="1">
      <c r="B11" s="171"/>
      <c r="C11" s="161"/>
      <c r="D11" s="162"/>
      <c r="E11" s="162"/>
      <c r="F11" s="163"/>
      <c r="G11" s="164"/>
      <c r="H11" s="163"/>
      <c r="I11" s="164"/>
      <c r="J11" s="164"/>
      <c r="K11" s="162"/>
      <c r="L11" s="163"/>
      <c r="M11" s="165"/>
      <c r="N11" s="168"/>
      <c r="O11" s="161"/>
      <c r="P11" s="166"/>
      <c r="Q11" s="163"/>
      <c r="R11" s="167"/>
      <c r="S11" s="165"/>
      <c r="T11" s="168"/>
      <c r="U11" s="169"/>
      <c r="V11" s="170"/>
      <c r="W11" s="165"/>
      <c r="X11" s="103"/>
      <c r="Y11" s="103"/>
      <c r="Z11" s="103"/>
      <c r="AA11" s="103"/>
      <c r="AB11" s="103"/>
      <c r="AC11" s="103"/>
      <c r="AD11" s="103"/>
      <c r="AE11" s="103"/>
      <c r="AF11" s="103"/>
      <c r="AG11" s="103"/>
      <c r="AH11" s="103"/>
      <c r="AI11" s="103"/>
      <c r="AJ11" s="103"/>
      <c r="AK11" s="103"/>
    </row>
    <row r="12" spans="2:37" ht="15.75" customHeight="1">
      <c r="B12" s="171"/>
      <c r="C12" s="161"/>
      <c r="D12" s="162"/>
      <c r="E12" s="162"/>
      <c r="F12" s="163"/>
      <c r="G12" s="164"/>
      <c r="H12" s="163"/>
      <c r="I12" s="164"/>
      <c r="J12" s="164"/>
      <c r="K12" s="162"/>
      <c r="L12" s="163"/>
      <c r="M12" s="165"/>
      <c r="N12" s="168"/>
      <c r="O12" s="161"/>
      <c r="P12" s="166"/>
      <c r="Q12" s="163"/>
      <c r="R12" s="167"/>
      <c r="S12" s="165"/>
      <c r="T12" s="168"/>
      <c r="U12" s="165"/>
      <c r="V12" s="165"/>
      <c r="W12" s="165"/>
      <c r="X12" s="103"/>
      <c r="Y12" s="103"/>
      <c r="Z12" s="103"/>
      <c r="AA12" s="103"/>
      <c r="AB12" s="103"/>
      <c r="AC12" s="103"/>
      <c r="AD12" s="103"/>
      <c r="AE12" s="103"/>
      <c r="AF12" s="103"/>
      <c r="AG12" s="103"/>
      <c r="AH12" s="103"/>
      <c r="AI12" s="103"/>
      <c r="AJ12" s="103"/>
      <c r="AK12" s="103"/>
    </row>
    <row r="13" spans="2:37" ht="15.75" customHeight="1">
      <c r="B13" s="171"/>
      <c r="C13" s="161"/>
      <c r="D13" s="162"/>
      <c r="E13" s="162"/>
      <c r="F13" s="163"/>
      <c r="G13" s="164"/>
      <c r="H13" s="163"/>
      <c r="I13" s="164"/>
      <c r="J13" s="164"/>
      <c r="K13" s="162"/>
      <c r="L13" s="163"/>
      <c r="M13" s="165"/>
      <c r="N13" s="168"/>
      <c r="O13" s="161"/>
      <c r="P13" s="166"/>
      <c r="Q13" s="163"/>
      <c r="R13" s="167"/>
      <c r="S13" s="165"/>
      <c r="T13" s="168"/>
      <c r="U13" s="165"/>
      <c r="V13" s="165"/>
      <c r="W13" s="165"/>
      <c r="X13" s="103"/>
      <c r="Y13" s="103"/>
      <c r="Z13" s="103"/>
      <c r="AA13" s="103"/>
      <c r="AB13" s="103"/>
      <c r="AC13" s="103"/>
      <c r="AD13" s="103"/>
      <c r="AE13" s="103"/>
      <c r="AF13" s="103"/>
      <c r="AG13" s="103"/>
      <c r="AH13" s="103"/>
      <c r="AI13" s="103"/>
      <c r="AJ13" s="103"/>
      <c r="AK13" s="103"/>
    </row>
    <row r="14" spans="2:37" ht="15.75" customHeight="1">
      <c r="B14" s="171"/>
      <c r="C14" s="161"/>
      <c r="D14" s="162"/>
      <c r="E14" s="162"/>
      <c r="F14" s="163"/>
      <c r="G14" s="164"/>
      <c r="H14" s="163"/>
      <c r="I14" s="164"/>
      <c r="J14" s="164"/>
      <c r="K14" s="162"/>
      <c r="L14" s="163"/>
      <c r="M14" s="165"/>
      <c r="N14" s="168"/>
      <c r="O14" s="161"/>
      <c r="P14" s="166"/>
      <c r="Q14" s="163"/>
      <c r="R14" s="167"/>
      <c r="S14" s="165"/>
      <c r="T14" s="168"/>
      <c r="U14" s="165"/>
      <c r="V14" s="165"/>
      <c r="W14" s="165"/>
      <c r="X14" s="103"/>
      <c r="Y14" s="103"/>
      <c r="Z14" s="103"/>
      <c r="AA14" s="103"/>
      <c r="AB14" s="103"/>
      <c r="AC14" s="103"/>
      <c r="AD14" s="103"/>
      <c r="AE14" s="103"/>
      <c r="AF14" s="103"/>
      <c r="AG14" s="103"/>
      <c r="AH14" s="103"/>
      <c r="AI14" s="103"/>
      <c r="AJ14" s="103"/>
      <c r="AK14" s="103"/>
    </row>
    <row r="15" spans="2:37" ht="15.75" customHeight="1">
      <c r="B15" s="171"/>
      <c r="C15" s="161"/>
      <c r="D15" s="162"/>
      <c r="E15" s="162"/>
      <c r="F15" s="163"/>
      <c r="G15" s="164"/>
      <c r="H15" s="163"/>
      <c r="I15" s="164"/>
      <c r="J15" s="164"/>
      <c r="K15" s="162"/>
      <c r="L15" s="163"/>
      <c r="M15" s="165"/>
      <c r="N15" s="168"/>
      <c r="O15" s="161"/>
      <c r="P15" s="166"/>
      <c r="Q15" s="163"/>
      <c r="R15" s="167"/>
      <c r="S15" s="165"/>
      <c r="T15" s="168"/>
      <c r="U15" s="165"/>
      <c r="V15" s="165"/>
      <c r="W15" s="165"/>
      <c r="X15" s="103"/>
      <c r="Y15" s="103"/>
      <c r="Z15" s="103"/>
      <c r="AA15" s="103"/>
      <c r="AB15" s="103"/>
      <c r="AC15" s="103"/>
      <c r="AD15" s="103"/>
      <c r="AE15" s="103"/>
      <c r="AF15" s="103"/>
      <c r="AG15" s="103"/>
      <c r="AH15" s="103"/>
      <c r="AI15" s="103"/>
      <c r="AJ15" s="103"/>
      <c r="AK15" s="103"/>
    </row>
    <row r="16" spans="2:23" ht="15.75" customHeight="1">
      <c r="B16" s="172"/>
      <c r="C16" s="173"/>
      <c r="D16" s="174"/>
      <c r="E16" s="174"/>
      <c r="F16" s="175"/>
      <c r="G16" s="176"/>
      <c r="H16" s="175"/>
      <c r="I16" s="176"/>
      <c r="J16" s="176"/>
      <c r="K16" s="174"/>
      <c r="L16" s="175"/>
      <c r="M16" s="177"/>
      <c r="N16" s="178"/>
      <c r="O16" s="173"/>
      <c r="P16" s="179"/>
      <c r="Q16" s="175"/>
      <c r="R16" s="180"/>
      <c r="S16" s="177"/>
      <c r="T16" s="178"/>
      <c r="U16" s="177"/>
      <c r="V16" s="177"/>
      <c r="W16" s="165"/>
    </row>
    <row r="17" spans="2:23" ht="15.75" customHeight="1">
      <c r="B17" s="172"/>
      <c r="C17" s="173"/>
      <c r="D17" s="174"/>
      <c r="E17" s="174"/>
      <c r="F17" s="175"/>
      <c r="G17" s="176"/>
      <c r="H17" s="175"/>
      <c r="I17" s="176"/>
      <c r="J17" s="176"/>
      <c r="K17" s="174"/>
      <c r="L17" s="175"/>
      <c r="M17" s="177"/>
      <c r="N17" s="178"/>
      <c r="O17" s="173"/>
      <c r="P17" s="179"/>
      <c r="Q17" s="175"/>
      <c r="R17" s="180"/>
      <c r="S17" s="177"/>
      <c r="T17" s="178"/>
      <c r="U17" s="177"/>
      <c r="V17" s="177"/>
      <c r="W17" s="165"/>
    </row>
    <row r="18" spans="2:23" ht="15.75" customHeight="1">
      <c r="B18" s="172"/>
      <c r="C18" s="173"/>
      <c r="D18" s="174"/>
      <c r="E18" s="174"/>
      <c r="F18" s="175"/>
      <c r="G18" s="176"/>
      <c r="H18" s="175"/>
      <c r="I18" s="176"/>
      <c r="J18" s="176"/>
      <c r="K18" s="174"/>
      <c r="L18" s="175"/>
      <c r="M18" s="177"/>
      <c r="N18" s="178"/>
      <c r="O18" s="173"/>
      <c r="P18" s="179"/>
      <c r="Q18" s="175"/>
      <c r="R18" s="180"/>
      <c r="S18" s="177"/>
      <c r="T18" s="178"/>
      <c r="U18" s="177"/>
      <c r="V18" s="177"/>
      <c r="W18" s="165"/>
    </row>
    <row r="19" spans="2:23" ht="15.75" customHeight="1">
      <c r="B19" s="172"/>
      <c r="C19" s="173"/>
      <c r="D19" s="174"/>
      <c r="E19" s="174"/>
      <c r="F19" s="175"/>
      <c r="G19" s="176"/>
      <c r="H19" s="175"/>
      <c r="I19" s="176"/>
      <c r="J19" s="176"/>
      <c r="K19" s="174"/>
      <c r="L19" s="175"/>
      <c r="M19" s="177"/>
      <c r="N19" s="178"/>
      <c r="O19" s="173"/>
      <c r="P19" s="179"/>
      <c r="Q19" s="175"/>
      <c r="R19" s="180"/>
      <c r="S19" s="177"/>
      <c r="T19" s="178"/>
      <c r="U19" s="177"/>
      <c r="V19" s="177"/>
      <c r="W19" s="165"/>
    </row>
    <row r="20" spans="2:23" ht="15.75" customHeight="1">
      <c r="B20" s="172"/>
      <c r="C20" s="173"/>
      <c r="D20" s="174"/>
      <c r="E20" s="174"/>
      <c r="F20" s="175"/>
      <c r="G20" s="176"/>
      <c r="H20" s="175"/>
      <c r="I20" s="176"/>
      <c r="J20" s="176"/>
      <c r="K20" s="174"/>
      <c r="L20" s="175"/>
      <c r="M20" s="177"/>
      <c r="N20" s="178"/>
      <c r="O20" s="173"/>
      <c r="P20" s="179"/>
      <c r="Q20" s="175"/>
      <c r="R20" s="180"/>
      <c r="S20" s="177"/>
      <c r="T20" s="178"/>
      <c r="U20" s="177"/>
      <c r="V20" s="177"/>
      <c r="W20" s="165"/>
    </row>
    <row r="21" spans="2:23" ht="15.75" customHeight="1">
      <c r="B21" s="172"/>
      <c r="C21" s="173"/>
      <c r="D21" s="174"/>
      <c r="E21" s="174"/>
      <c r="F21" s="175"/>
      <c r="G21" s="176"/>
      <c r="H21" s="175"/>
      <c r="I21" s="176"/>
      <c r="J21" s="176"/>
      <c r="K21" s="174"/>
      <c r="L21" s="175"/>
      <c r="M21" s="177"/>
      <c r="N21" s="178"/>
      <c r="O21" s="173"/>
      <c r="P21" s="179"/>
      <c r="Q21" s="175"/>
      <c r="R21" s="180"/>
      <c r="S21" s="177"/>
      <c r="T21" s="178"/>
      <c r="U21" s="177"/>
      <c r="V21" s="177"/>
      <c r="W21" s="165"/>
    </row>
    <row r="22" spans="2:23" ht="15.75" customHeight="1">
      <c r="B22" s="172"/>
      <c r="C22" s="173"/>
      <c r="D22" s="174"/>
      <c r="E22" s="174"/>
      <c r="F22" s="175"/>
      <c r="G22" s="176"/>
      <c r="H22" s="175"/>
      <c r="I22" s="176"/>
      <c r="J22" s="176"/>
      <c r="K22" s="174"/>
      <c r="L22" s="175"/>
      <c r="M22" s="177"/>
      <c r="N22" s="178"/>
      <c r="O22" s="173"/>
      <c r="P22" s="179"/>
      <c r="Q22" s="175"/>
      <c r="R22" s="180"/>
      <c r="S22" s="177"/>
      <c r="T22" s="178"/>
      <c r="U22" s="177"/>
      <c r="V22" s="177"/>
      <c r="W22" s="165"/>
    </row>
    <row r="23" spans="2:23" ht="15.75" customHeight="1">
      <c r="B23" s="172"/>
      <c r="C23" s="173"/>
      <c r="D23" s="174"/>
      <c r="E23" s="174"/>
      <c r="F23" s="175"/>
      <c r="G23" s="176"/>
      <c r="H23" s="175"/>
      <c r="I23" s="176"/>
      <c r="J23" s="176"/>
      <c r="K23" s="174"/>
      <c r="L23" s="175"/>
      <c r="M23" s="177"/>
      <c r="N23" s="178"/>
      <c r="O23" s="173"/>
      <c r="P23" s="179"/>
      <c r="Q23" s="175"/>
      <c r="R23" s="180"/>
      <c r="S23" s="177"/>
      <c r="T23" s="178"/>
      <c r="U23" s="177"/>
      <c r="V23" s="177"/>
      <c r="W23" s="165"/>
    </row>
    <row r="24" spans="2:23" ht="15.75" customHeight="1">
      <c r="B24" s="172"/>
      <c r="C24" s="173"/>
      <c r="D24" s="174"/>
      <c r="E24" s="174"/>
      <c r="F24" s="175"/>
      <c r="G24" s="176"/>
      <c r="H24" s="175"/>
      <c r="I24" s="176"/>
      <c r="J24" s="176"/>
      <c r="K24" s="174"/>
      <c r="L24" s="175"/>
      <c r="M24" s="177"/>
      <c r="N24" s="178"/>
      <c r="O24" s="173"/>
      <c r="P24" s="179"/>
      <c r="Q24" s="175"/>
      <c r="R24" s="180"/>
      <c r="S24" s="177"/>
      <c r="T24" s="178"/>
      <c r="U24" s="177"/>
      <c r="V24" s="177"/>
      <c r="W24" s="165"/>
    </row>
    <row r="25" spans="2:23" ht="15.75" customHeight="1">
      <c r="B25" s="172"/>
      <c r="C25" s="173"/>
      <c r="D25" s="174"/>
      <c r="E25" s="174"/>
      <c r="F25" s="175"/>
      <c r="G25" s="176"/>
      <c r="H25" s="175"/>
      <c r="I25" s="176"/>
      <c r="J25" s="176"/>
      <c r="K25" s="174"/>
      <c r="L25" s="175"/>
      <c r="M25" s="177"/>
      <c r="N25" s="178"/>
      <c r="O25" s="173"/>
      <c r="P25" s="179"/>
      <c r="Q25" s="175"/>
      <c r="R25" s="180"/>
      <c r="S25" s="177"/>
      <c r="T25" s="178"/>
      <c r="U25" s="177"/>
      <c r="V25" s="177"/>
      <c r="W25" s="165"/>
    </row>
    <row r="26" spans="2:23" ht="15.75" customHeight="1">
      <c r="B26" s="172"/>
      <c r="C26" s="173"/>
      <c r="D26" s="174"/>
      <c r="E26" s="174"/>
      <c r="F26" s="175"/>
      <c r="G26" s="176"/>
      <c r="H26" s="175"/>
      <c r="I26" s="176"/>
      <c r="J26" s="176"/>
      <c r="K26" s="174"/>
      <c r="L26" s="175"/>
      <c r="M26" s="177"/>
      <c r="N26" s="178"/>
      <c r="O26" s="173"/>
      <c r="P26" s="179"/>
      <c r="Q26" s="175"/>
      <c r="R26" s="180"/>
      <c r="S26" s="177"/>
      <c r="T26" s="178"/>
      <c r="U26" s="177"/>
      <c r="V26" s="177"/>
      <c r="W26" s="165"/>
    </row>
    <row r="27" spans="2:23" ht="15.75" customHeight="1">
      <c r="B27" s="172"/>
      <c r="C27" s="173"/>
      <c r="D27" s="174"/>
      <c r="E27" s="174"/>
      <c r="F27" s="175"/>
      <c r="G27" s="176"/>
      <c r="H27" s="175"/>
      <c r="I27" s="176"/>
      <c r="J27" s="176"/>
      <c r="K27" s="174"/>
      <c r="L27" s="175"/>
      <c r="M27" s="177"/>
      <c r="N27" s="178"/>
      <c r="O27" s="173"/>
      <c r="P27" s="179"/>
      <c r="Q27" s="175"/>
      <c r="R27" s="180"/>
      <c r="S27" s="177"/>
      <c r="T27" s="178"/>
      <c r="U27" s="177"/>
      <c r="V27" s="177"/>
      <c r="W27" s="165"/>
    </row>
    <row r="28" spans="2:23" ht="15.75" customHeight="1">
      <c r="B28" s="172"/>
      <c r="C28" s="173"/>
      <c r="D28" s="174"/>
      <c r="E28" s="174"/>
      <c r="F28" s="175"/>
      <c r="G28" s="176"/>
      <c r="H28" s="175"/>
      <c r="I28" s="176"/>
      <c r="J28" s="176"/>
      <c r="K28" s="174"/>
      <c r="L28" s="175"/>
      <c r="M28" s="177"/>
      <c r="N28" s="178"/>
      <c r="O28" s="173"/>
      <c r="P28" s="179"/>
      <c r="Q28" s="175"/>
      <c r="R28" s="180"/>
      <c r="S28" s="177"/>
      <c r="T28" s="178"/>
      <c r="U28" s="177"/>
      <c r="V28" s="177"/>
      <c r="W28" s="165"/>
    </row>
    <row r="29" spans="2:23" ht="15.75" customHeight="1">
      <c r="B29" s="172"/>
      <c r="C29" s="173"/>
      <c r="D29" s="174"/>
      <c r="E29" s="174"/>
      <c r="F29" s="175"/>
      <c r="G29" s="176"/>
      <c r="H29" s="175"/>
      <c r="I29" s="176"/>
      <c r="J29" s="176"/>
      <c r="K29" s="174"/>
      <c r="L29" s="175"/>
      <c r="M29" s="177"/>
      <c r="N29" s="178"/>
      <c r="O29" s="173"/>
      <c r="P29" s="179"/>
      <c r="Q29" s="175"/>
      <c r="R29" s="180"/>
      <c r="S29" s="177"/>
      <c r="T29" s="178"/>
      <c r="U29" s="177"/>
      <c r="V29" s="177"/>
      <c r="W29" s="165"/>
    </row>
    <row r="30" spans="2:23" ht="15.75" customHeight="1">
      <c r="B30" s="172"/>
      <c r="C30" s="173"/>
      <c r="D30" s="174"/>
      <c r="E30" s="174"/>
      <c r="F30" s="175"/>
      <c r="G30" s="176"/>
      <c r="H30" s="175"/>
      <c r="I30" s="176"/>
      <c r="J30" s="176"/>
      <c r="K30" s="174"/>
      <c r="L30" s="175"/>
      <c r="M30" s="177"/>
      <c r="N30" s="178"/>
      <c r="O30" s="173"/>
      <c r="P30" s="179"/>
      <c r="Q30" s="175"/>
      <c r="R30" s="180"/>
      <c r="S30" s="177"/>
      <c r="T30" s="178"/>
      <c r="U30" s="177"/>
      <c r="V30" s="177"/>
      <c r="W30" s="165"/>
    </row>
    <row r="31" spans="2:23" ht="15.75" customHeight="1">
      <c r="B31" s="172"/>
      <c r="C31" s="173"/>
      <c r="D31" s="174"/>
      <c r="E31" s="174"/>
      <c r="F31" s="175"/>
      <c r="G31" s="176"/>
      <c r="H31" s="175"/>
      <c r="I31" s="176"/>
      <c r="J31" s="176"/>
      <c r="K31" s="174"/>
      <c r="L31" s="175"/>
      <c r="M31" s="177"/>
      <c r="N31" s="178"/>
      <c r="O31" s="173"/>
      <c r="P31" s="179"/>
      <c r="Q31" s="175"/>
      <c r="R31" s="180"/>
      <c r="S31" s="177"/>
      <c r="T31" s="178"/>
      <c r="U31" s="177"/>
      <c r="V31" s="177"/>
      <c r="W31" s="165"/>
    </row>
    <row r="32" spans="2:23" ht="15.75" customHeight="1">
      <c r="B32" s="172"/>
      <c r="C32" s="173"/>
      <c r="D32" s="174"/>
      <c r="E32" s="174"/>
      <c r="F32" s="175"/>
      <c r="G32" s="176"/>
      <c r="H32" s="175"/>
      <c r="I32" s="176"/>
      <c r="J32" s="176"/>
      <c r="K32" s="174"/>
      <c r="L32" s="175"/>
      <c r="M32" s="177"/>
      <c r="N32" s="178"/>
      <c r="O32" s="173"/>
      <c r="P32" s="179"/>
      <c r="Q32" s="175"/>
      <c r="R32" s="180"/>
      <c r="S32" s="177"/>
      <c r="T32" s="178"/>
      <c r="U32" s="177"/>
      <c r="V32" s="177"/>
      <c r="W32" s="165"/>
    </row>
    <row r="33" spans="2:23" ht="15.75" customHeight="1">
      <c r="B33" s="172"/>
      <c r="C33" s="173"/>
      <c r="D33" s="174"/>
      <c r="E33" s="174"/>
      <c r="F33" s="175"/>
      <c r="G33" s="176"/>
      <c r="H33" s="175"/>
      <c r="I33" s="176"/>
      <c r="J33" s="176"/>
      <c r="K33" s="174"/>
      <c r="L33" s="175"/>
      <c r="M33" s="177"/>
      <c r="N33" s="178"/>
      <c r="O33" s="173"/>
      <c r="P33" s="179"/>
      <c r="Q33" s="175"/>
      <c r="R33" s="180"/>
      <c r="S33" s="177"/>
      <c r="T33" s="178"/>
      <c r="U33" s="177"/>
      <c r="V33" s="177"/>
      <c r="W33" s="165"/>
    </row>
    <row r="34" spans="2:23" ht="15.75" customHeight="1">
      <c r="B34" s="172"/>
      <c r="C34" s="173"/>
      <c r="D34" s="174"/>
      <c r="E34" s="174"/>
      <c r="F34" s="175"/>
      <c r="G34" s="176"/>
      <c r="H34" s="175"/>
      <c r="I34" s="176"/>
      <c r="J34" s="176"/>
      <c r="K34" s="174"/>
      <c r="L34" s="175"/>
      <c r="M34" s="177"/>
      <c r="N34" s="178"/>
      <c r="O34" s="173"/>
      <c r="P34" s="179"/>
      <c r="Q34" s="175"/>
      <c r="R34" s="180"/>
      <c r="S34" s="177"/>
      <c r="T34" s="178"/>
      <c r="U34" s="177"/>
      <c r="V34" s="177"/>
      <c r="W34" s="165"/>
    </row>
    <row r="35" spans="2:23" ht="15.75" customHeight="1">
      <c r="B35" s="172"/>
      <c r="C35" s="173"/>
      <c r="D35" s="174"/>
      <c r="E35" s="174"/>
      <c r="F35" s="175"/>
      <c r="G35" s="176"/>
      <c r="H35" s="175"/>
      <c r="I35" s="176"/>
      <c r="J35" s="176"/>
      <c r="K35" s="174"/>
      <c r="L35" s="175"/>
      <c r="M35" s="177"/>
      <c r="N35" s="178"/>
      <c r="O35" s="173"/>
      <c r="P35" s="179"/>
      <c r="Q35" s="175"/>
      <c r="R35" s="180"/>
      <c r="S35" s="177"/>
      <c r="T35" s="178"/>
      <c r="U35" s="177"/>
      <c r="V35" s="177"/>
      <c r="W35" s="165"/>
    </row>
    <row r="36" spans="2:23" ht="15.75" customHeight="1">
      <c r="B36" s="172"/>
      <c r="C36" s="173"/>
      <c r="D36" s="174"/>
      <c r="E36" s="174"/>
      <c r="F36" s="175"/>
      <c r="G36" s="176"/>
      <c r="H36" s="175"/>
      <c r="I36" s="176"/>
      <c r="J36" s="176"/>
      <c r="K36" s="174"/>
      <c r="L36" s="175"/>
      <c r="M36" s="177"/>
      <c r="N36" s="178"/>
      <c r="O36" s="173"/>
      <c r="P36" s="179"/>
      <c r="Q36" s="175"/>
      <c r="R36" s="180"/>
      <c r="S36" s="177"/>
      <c r="T36" s="178"/>
      <c r="U36" s="177"/>
      <c r="V36" s="177"/>
      <c r="W36" s="165"/>
    </row>
    <row r="37" spans="2:23" ht="15.75" customHeight="1" thickBot="1">
      <c r="B37" s="172"/>
      <c r="C37" s="173"/>
      <c r="D37" s="174"/>
      <c r="E37" s="174"/>
      <c r="F37" s="175"/>
      <c r="G37" s="176"/>
      <c r="H37" s="175"/>
      <c r="I37" s="176"/>
      <c r="J37" s="176"/>
      <c r="K37" s="174"/>
      <c r="L37" s="175"/>
      <c r="M37" s="177"/>
      <c r="N37" s="178"/>
      <c r="O37" s="173"/>
      <c r="P37" s="179"/>
      <c r="Q37" s="175"/>
      <c r="R37" s="180"/>
      <c r="S37" s="177"/>
      <c r="T37" s="178"/>
      <c r="U37" s="177"/>
      <c r="V37" s="177"/>
      <c r="W37" s="165"/>
    </row>
    <row r="38" spans="2:23" ht="22.5" customHeight="1" thickBot="1">
      <c r="B38" s="121" t="s">
        <v>45</v>
      </c>
      <c r="C38" s="122"/>
      <c r="D38" s="122"/>
      <c r="E38" s="122"/>
      <c r="F38" s="123"/>
      <c r="G38" s="123"/>
      <c r="H38" s="123"/>
      <c r="I38" s="123"/>
      <c r="J38" s="123"/>
      <c r="K38" s="123"/>
      <c r="L38" s="123"/>
      <c r="M38" s="123"/>
      <c r="N38" s="123"/>
      <c r="O38" s="123"/>
      <c r="P38" s="123"/>
      <c r="Q38" s="123"/>
      <c r="R38" s="123"/>
      <c r="S38" s="123"/>
      <c r="T38" s="123"/>
      <c r="U38" s="124"/>
      <c r="V38" s="124"/>
      <c r="W38" s="124"/>
    </row>
    <row r="39" spans="2:37" s="20" customFormat="1" ht="42" customHeight="1" thickBot="1">
      <c r="B39" s="337" t="s">
        <v>154</v>
      </c>
      <c r="C39" s="334" t="s">
        <v>52</v>
      </c>
      <c r="D39" s="334"/>
      <c r="E39" s="334"/>
      <c r="F39" s="339"/>
      <c r="G39" s="340" t="s">
        <v>53</v>
      </c>
      <c r="H39" s="339"/>
      <c r="I39" s="340" t="s">
        <v>54</v>
      </c>
      <c r="J39" s="334"/>
      <c r="K39" s="334"/>
      <c r="L39" s="334"/>
      <c r="M39" s="126" t="s">
        <v>55</v>
      </c>
      <c r="N39" s="127" t="s">
        <v>130</v>
      </c>
      <c r="O39" s="334" t="s">
        <v>56</v>
      </c>
      <c r="P39" s="334"/>
      <c r="Q39" s="334"/>
      <c r="R39" s="128" t="s">
        <v>57</v>
      </c>
      <c r="S39" s="129" t="s">
        <v>58</v>
      </c>
      <c r="T39" s="129" t="s">
        <v>59</v>
      </c>
      <c r="U39" s="335" t="s">
        <v>60</v>
      </c>
      <c r="V39" s="128" t="s">
        <v>61</v>
      </c>
      <c r="W39" s="126" t="s">
        <v>131</v>
      </c>
      <c r="X39" s="25"/>
      <c r="Y39" s="25"/>
      <c r="Z39" s="25"/>
      <c r="AA39" s="25"/>
      <c r="AB39" s="25"/>
      <c r="AC39" s="25"/>
      <c r="AD39" s="25"/>
      <c r="AE39" s="25"/>
      <c r="AF39" s="25"/>
      <c r="AG39" s="25"/>
      <c r="AH39" s="25"/>
      <c r="AI39" s="25"/>
      <c r="AJ39" s="25"/>
      <c r="AK39" s="25"/>
    </row>
    <row r="40" spans="2:37" s="100" customFormat="1" ht="39" customHeight="1" thickBot="1">
      <c r="B40" s="338"/>
      <c r="C40" s="130" t="s">
        <v>62</v>
      </c>
      <c r="D40" s="130" t="s">
        <v>63</v>
      </c>
      <c r="E40" s="131" t="s">
        <v>64</v>
      </c>
      <c r="F40" s="131" t="s">
        <v>65</v>
      </c>
      <c r="G40" s="130" t="s">
        <v>66</v>
      </c>
      <c r="H40" s="130" t="s">
        <v>67</v>
      </c>
      <c r="I40" s="130" t="s">
        <v>68</v>
      </c>
      <c r="J40" s="131" t="s">
        <v>64</v>
      </c>
      <c r="K40" s="131" t="s">
        <v>69</v>
      </c>
      <c r="L40" s="132" t="s">
        <v>70</v>
      </c>
      <c r="M40" s="133" t="s">
        <v>71</v>
      </c>
      <c r="N40" s="134" t="s">
        <v>72</v>
      </c>
      <c r="O40" s="134" t="s">
        <v>72</v>
      </c>
      <c r="P40" s="134" t="s">
        <v>73</v>
      </c>
      <c r="Q40" s="132" t="s">
        <v>74</v>
      </c>
      <c r="R40" s="135" t="s">
        <v>75</v>
      </c>
      <c r="S40" s="133" t="s">
        <v>76</v>
      </c>
      <c r="T40" s="136"/>
      <c r="U40" s="336"/>
      <c r="V40" s="137" t="s">
        <v>77</v>
      </c>
      <c r="W40" s="138" t="s">
        <v>78</v>
      </c>
      <c r="X40" s="47"/>
      <c r="Y40" s="47"/>
      <c r="Z40" s="47"/>
      <c r="AA40" s="47"/>
      <c r="AB40" s="47"/>
      <c r="AC40" s="47"/>
      <c r="AD40" s="47"/>
      <c r="AE40" s="47"/>
      <c r="AF40" s="47"/>
      <c r="AG40" s="47"/>
      <c r="AH40" s="47"/>
      <c r="AI40" s="47"/>
      <c r="AJ40" s="47"/>
      <c r="AK40" s="47"/>
    </row>
    <row r="41" spans="2:37" s="100" customFormat="1" ht="18" customHeight="1" thickBot="1">
      <c r="B41" s="139" t="s">
        <v>32</v>
      </c>
      <c r="C41" s="140">
        <f>SUM(C43:C75)</f>
        <v>0</v>
      </c>
      <c r="D41" s="141"/>
      <c r="E41" s="141">
        <f aca="true" t="shared" si="1" ref="E41:M41">SUM(E43:E75)</f>
        <v>0</v>
      </c>
      <c r="F41" s="142">
        <f t="shared" si="1"/>
        <v>0</v>
      </c>
      <c r="G41" s="143">
        <f t="shared" si="1"/>
        <v>0</v>
      </c>
      <c r="H41" s="142">
        <f t="shared" si="1"/>
        <v>813</v>
      </c>
      <c r="I41" s="143">
        <f t="shared" si="1"/>
        <v>1676</v>
      </c>
      <c r="J41" s="141">
        <f t="shared" si="1"/>
        <v>0</v>
      </c>
      <c r="K41" s="141">
        <f t="shared" si="1"/>
        <v>0</v>
      </c>
      <c r="L41" s="142">
        <f t="shared" si="1"/>
        <v>0</v>
      </c>
      <c r="M41" s="144">
        <f t="shared" si="1"/>
        <v>0</v>
      </c>
      <c r="N41" s="145"/>
      <c r="O41" s="140">
        <f>SUM(O43:O75)</f>
        <v>138</v>
      </c>
      <c r="P41" s="141">
        <f>SUM(P43:P75)</f>
        <v>0</v>
      </c>
      <c r="Q41" s="142">
        <f>SUM(Q43:Q75)</f>
        <v>138</v>
      </c>
      <c r="R41" s="146">
        <f>SUM(R43:R75)</f>
        <v>0</v>
      </c>
      <c r="S41" s="144">
        <f>SUM(S43:S75)</f>
        <v>0</v>
      </c>
      <c r="T41" s="139"/>
      <c r="U41" s="144"/>
      <c r="V41" s="144"/>
      <c r="W41" s="144"/>
      <c r="X41" s="47"/>
      <c r="Y41" s="47"/>
      <c r="Z41" s="47"/>
      <c r="AA41" s="47"/>
      <c r="AB41" s="47"/>
      <c r="AC41" s="47"/>
      <c r="AD41" s="47"/>
      <c r="AE41" s="47"/>
      <c r="AF41" s="47"/>
      <c r="AG41" s="47"/>
      <c r="AH41" s="47"/>
      <c r="AI41" s="47"/>
      <c r="AJ41" s="47"/>
      <c r="AK41" s="47"/>
    </row>
    <row r="42" spans="2:23" ht="0" customHeight="1" hidden="1" thickBot="1">
      <c r="B42" s="147"/>
      <c r="C42" s="148"/>
      <c r="D42" s="148"/>
      <c r="E42" s="148"/>
      <c r="F42" s="149"/>
      <c r="G42" s="149"/>
      <c r="H42" s="149"/>
      <c r="I42" s="149"/>
      <c r="J42" s="149"/>
      <c r="K42" s="149"/>
      <c r="L42" s="149"/>
      <c r="M42" s="149"/>
      <c r="N42" s="150"/>
      <c r="O42" s="150"/>
      <c r="P42" s="150"/>
      <c r="Q42" s="150"/>
      <c r="R42" s="150"/>
      <c r="S42" s="150"/>
      <c r="T42" s="149"/>
      <c r="U42" s="151"/>
      <c r="V42" s="151"/>
      <c r="W42" s="151"/>
    </row>
    <row r="43" spans="2:23" s="103" customFormat="1" ht="15.75" customHeight="1">
      <c r="B43" s="152">
        <v>201</v>
      </c>
      <c r="C43" s="153"/>
      <c r="D43" s="154"/>
      <c r="E43" s="154"/>
      <c r="F43" s="155"/>
      <c r="G43" s="156"/>
      <c r="H43" s="155">
        <v>813</v>
      </c>
      <c r="I43" s="156">
        <v>1676</v>
      </c>
      <c r="J43" s="156"/>
      <c r="K43" s="154"/>
      <c r="L43" s="155"/>
      <c r="M43" s="152"/>
      <c r="N43" s="157"/>
      <c r="O43" s="153">
        <v>138</v>
      </c>
      <c r="P43" s="158"/>
      <c r="Q43" s="154">
        <f>O43+P43</f>
        <v>138</v>
      </c>
      <c r="R43" s="159"/>
      <c r="S43" s="152"/>
      <c r="T43" s="152"/>
      <c r="U43" s="152">
        <v>3.3</v>
      </c>
      <c r="V43" s="152">
        <v>3</v>
      </c>
      <c r="W43" s="152"/>
    </row>
    <row r="44" spans="2:23" s="103" customFormat="1" ht="15.75" customHeight="1">
      <c r="B44" s="160"/>
      <c r="C44" s="161"/>
      <c r="D44" s="162"/>
      <c r="E44" s="162"/>
      <c r="F44" s="163"/>
      <c r="G44" s="164"/>
      <c r="H44" s="163"/>
      <c r="I44" s="164"/>
      <c r="J44" s="164"/>
      <c r="K44" s="162"/>
      <c r="L44" s="163"/>
      <c r="M44" s="165"/>
      <c r="N44" s="168"/>
      <c r="O44" s="161"/>
      <c r="P44" s="166"/>
      <c r="Q44" s="162"/>
      <c r="R44" s="167"/>
      <c r="S44" s="165"/>
      <c r="T44" s="168"/>
      <c r="U44" s="169"/>
      <c r="V44" s="170"/>
      <c r="W44" s="165"/>
    </row>
    <row r="45" spans="2:23" s="103" customFormat="1" ht="15.75" customHeight="1">
      <c r="B45" s="171"/>
      <c r="C45" s="161"/>
      <c r="D45" s="162"/>
      <c r="E45" s="162"/>
      <c r="F45" s="163"/>
      <c r="G45" s="164"/>
      <c r="H45" s="163"/>
      <c r="I45" s="164"/>
      <c r="J45" s="164"/>
      <c r="K45" s="162"/>
      <c r="L45" s="163"/>
      <c r="M45" s="165"/>
      <c r="N45" s="168"/>
      <c r="O45" s="161"/>
      <c r="P45" s="166"/>
      <c r="Q45" s="162"/>
      <c r="R45" s="167"/>
      <c r="S45" s="165"/>
      <c r="T45" s="168"/>
      <c r="U45" s="169"/>
      <c r="V45" s="170"/>
      <c r="W45" s="165"/>
    </row>
    <row r="46" spans="2:23" s="103" customFormat="1" ht="15.75" customHeight="1">
      <c r="B46" s="171"/>
      <c r="C46" s="161"/>
      <c r="D46" s="162"/>
      <c r="E46" s="162"/>
      <c r="F46" s="163"/>
      <c r="G46" s="164"/>
      <c r="H46" s="163"/>
      <c r="I46" s="164"/>
      <c r="J46" s="164"/>
      <c r="K46" s="162"/>
      <c r="L46" s="163"/>
      <c r="M46" s="165"/>
      <c r="N46" s="168"/>
      <c r="O46" s="161"/>
      <c r="P46" s="166"/>
      <c r="Q46" s="162"/>
      <c r="R46" s="167"/>
      <c r="S46" s="165"/>
      <c r="T46" s="168"/>
      <c r="U46" s="165"/>
      <c r="V46" s="165"/>
      <c r="W46" s="165"/>
    </row>
    <row r="47" spans="2:23" s="103" customFormat="1" ht="15.75" customHeight="1">
      <c r="B47" s="171"/>
      <c r="C47" s="161"/>
      <c r="D47" s="162"/>
      <c r="E47" s="162"/>
      <c r="F47" s="163"/>
      <c r="G47" s="164"/>
      <c r="H47" s="163"/>
      <c r="I47" s="164"/>
      <c r="J47" s="164"/>
      <c r="K47" s="162"/>
      <c r="L47" s="163"/>
      <c r="M47" s="165"/>
      <c r="N47" s="168"/>
      <c r="O47" s="161"/>
      <c r="P47" s="166"/>
      <c r="Q47" s="162"/>
      <c r="R47" s="167"/>
      <c r="S47" s="165"/>
      <c r="T47" s="168"/>
      <c r="U47" s="165"/>
      <c r="V47" s="165"/>
      <c r="W47" s="165"/>
    </row>
    <row r="48" spans="2:23" s="103" customFormat="1" ht="15.75" customHeight="1">
      <c r="B48" s="171"/>
      <c r="C48" s="161"/>
      <c r="D48" s="162"/>
      <c r="E48" s="162"/>
      <c r="F48" s="163"/>
      <c r="G48" s="164"/>
      <c r="H48" s="163"/>
      <c r="I48" s="164"/>
      <c r="J48" s="164"/>
      <c r="K48" s="162"/>
      <c r="L48" s="163"/>
      <c r="M48" s="165"/>
      <c r="N48" s="168"/>
      <c r="O48" s="161"/>
      <c r="P48" s="166"/>
      <c r="Q48" s="162"/>
      <c r="R48" s="167"/>
      <c r="S48" s="165"/>
      <c r="T48" s="168"/>
      <c r="U48" s="165"/>
      <c r="V48" s="165"/>
      <c r="W48" s="165"/>
    </row>
    <row r="49" spans="2:23" s="103" customFormat="1" ht="15.75" customHeight="1">
      <c r="B49" s="171"/>
      <c r="C49" s="161"/>
      <c r="D49" s="162"/>
      <c r="E49" s="162"/>
      <c r="F49" s="163"/>
      <c r="G49" s="164"/>
      <c r="H49" s="163"/>
      <c r="I49" s="164"/>
      <c r="J49" s="164"/>
      <c r="K49" s="162"/>
      <c r="L49" s="163"/>
      <c r="M49" s="165"/>
      <c r="N49" s="168"/>
      <c r="O49" s="161"/>
      <c r="P49" s="166"/>
      <c r="Q49" s="162"/>
      <c r="R49" s="167"/>
      <c r="S49" s="165"/>
      <c r="T49" s="168"/>
      <c r="U49" s="165"/>
      <c r="V49" s="165"/>
      <c r="W49" s="165"/>
    </row>
    <row r="50" spans="2:23" s="103" customFormat="1" ht="15.75" customHeight="1">
      <c r="B50" s="172"/>
      <c r="C50" s="173"/>
      <c r="D50" s="174"/>
      <c r="E50" s="174"/>
      <c r="F50" s="175"/>
      <c r="G50" s="176"/>
      <c r="H50" s="175"/>
      <c r="I50" s="176"/>
      <c r="J50" s="176"/>
      <c r="K50" s="174"/>
      <c r="L50" s="175"/>
      <c r="M50" s="177"/>
      <c r="N50" s="178"/>
      <c r="O50" s="173"/>
      <c r="P50" s="179"/>
      <c r="Q50" s="174"/>
      <c r="R50" s="180"/>
      <c r="S50" s="177"/>
      <c r="T50" s="178"/>
      <c r="U50" s="177"/>
      <c r="V50" s="177"/>
      <c r="W50" s="165"/>
    </row>
    <row r="51" spans="2:23" s="103" customFormat="1" ht="15.75" customHeight="1">
      <c r="B51" s="172"/>
      <c r="C51" s="173"/>
      <c r="D51" s="174"/>
      <c r="E51" s="174"/>
      <c r="F51" s="175"/>
      <c r="G51" s="176"/>
      <c r="H51" s="175"/>
      <c r="I51" s="176"/>
      <c r="J51" s="176"/>
      <c r="K51" s="174"/>
      <c r="L51" s="175"/>
      <c r="M51" s="177"/>
      <c r="N51" s="178"/>
      <c r="O51" s="173"/>
      <c r="P51" s="179"/>
      <c r="Q51" s="174"/>
      <c r="R51" s="180"/>
      <c r="S51" s="177"/>
      <c r="T51" s="178"/>
      <c r="U51" s="177"/>
      <c r="V51" s="177"/>
      <c r="W51" s="165"/>
    </row>
    <row r="52" spans="2:23" s="103" customFormat="1" ht="15.75" customHeight="1">
      <c r="B52" s="172"/>
      <c r="C52" s="173"/>
      <c r="D52" s="174"/>
      <c r="E52" s="174"/>
      <c r="F52" s="175"/>
      <c r="G52" s="176"/>
      <c r="H52" s="175"/>
      <c r="I52" s="176"/>
      <c r="J52" s="176"/>
      <c r="K52" s="174"/>
      <c r="L52" s="175"/>
      <c r="M52" s="177"/>
      <c r="N52" s="178"/>
      <c r="O52" s="173"/>
      <c r="P52" s="179"/>
      <c r="Q52" s="174"/>
      <c r="R52" s="180"/>
      <c r="S52" s="177"/>
      <c r="T52" s="178"/>
      <c r="U52" s="177"/>
      <c r="V52" s="177"/>
      <c r="W52" s="165"/>
    </row>
    <row r="53" spans="2:23" s="103" customFormat="1" ht="15.75" customHeight="1">
      <c r="B53" s="172"/>
      <c r="C53" s="173"/>
      <c r="D53" s="174"/>
      <c r="E53" s="174"/>
      <c r="F53" s="175"/>
      <c r="G53" s="176"/>
      <c r="H53" s="175"/>
      <c r="I53" s="176"/>
      <c r="J53" s="176"/>
      <c r="K53" s="174"/>
      <c r="L53" s="175"/>
      <c r="M53" s="177"/>
      <c r="N53" s="178"/>
      <c r="O53" s="173"/>
      <c r="P53" s="179"/>
      <c r="Q53" s="174"/>
      <c r="R53" s="180"/>
      <c r="S53" s="177"/>
      <c r="T53" s="178"/>
      <c r="U53" s="177"/>
      <c r="V53" s="177"/>
      <c r="W53" s="165"/>
    </row>
    <row r="54" spans="2:23" s="103" customFormat="1" ht="15.75" customHeight="1">
      <c r="B54" s="172"/>
      <c r="C54" s="173"/>
      <c r="D54" s="174"/>
      <c r="E54" s="174"/>
      <c r="F54" s="175"/>
      <c r="G54" s="176"/>
      <c r="H54" s="175"/>
      <c r="I54" s="176"/>
      <c r="J54" s="176"/>
      <c r="K54" s="174"/>
      <c r="L54" s="175"/>
      <c r="M54" s="177"/>
      <c r="N54" s="178"/>
      <c r="O54" s="173"/>
      <c r="P54" s="179"/>
      <c r="Q54" s="174"/>
      <c r="R54" s="180"/>
      <c r="S54" s="177"/>
      <c r="T54" s="178"/>
      <c r="U54" s="177"/>
      <c r="V54" s="177"/>
      <c r="W54" s="165"/>
    </row>
    <row r="55" spans="2:23" s="103" customFormat="1" ht="15.75" customHeight="1">
      <c r="B55" s="172"/>
      <c r="C55" s="173"/>
      <c r="D55" s="174"/>
      <c r="E55" s="174"/>
      <c r="F55" s="175"/>
      <c r="G55" s="176"/>
      <c r="H55" s="175"/>
      <c r="I55" s="176"/>
      <c r="J55" s="176"/>
      <c r="K55" s="174"/>
      <c r="L55" s="175"/>
      <c r="M55" s="177"/>
      <c r="N55" s="178"/>
      <c r="O55" s="173"/>
      <c r="P55" s="179"/>
      <c r="Q55" s="174"/>
      <c r="R55" s="180"/>
      <c r="S55" s="177"/>
      <c r="T55" s="178"/>
      <c r="U55" s="177"/>
      <c r="V55" s="177"/>
      <c r="W55" s="165"/>
    </row>
    <row r="56" spans="2:23" s="103" customFormat="1" ht="15.75" customHeight="1">
      <c r="B56" s="172"/>
      <c r="C56" s="173"/>
      <c r="D56" s="174"/>
      <c r="E56" s="174"/>
      <c r="F56" s="175"/>
      <c r="G56" s="176"/>
      <c r="H56" s="175"/>
      <c r="I56" s="176"/>
      <c r="J56" s="176"/>
      <c r="K56" s="174"/>
      <c r="L56" s="175"/>
      <c r="M56" s="177"/>
      <c r="N56" s="178"/>
      <c r="O56" s="173"/>
      <c r="P56" s="179"/>
      <c r="Q56" s="174"/>
      <c r="R56" s="180"/>
      <c r="S56" s="177"/>
      <c r="T56" s="178"/>
      <c r="U56" s="177"/>
      <c r="V56" s="177"/>
      <c r="W56" s="165"/>
    </row>
    <row r="57" spans="2:23" s="103" customFormat="1" ht="15.75" customHeight="1">
      <c r="B57" s="172"/>
      <c r="C57" s="173"/>
      <c r="D57" s="174"/>
      <c r="E57" s="174"/>
      <c r="F57" s="175"/>
      <c r="G57" s="176"/>
      <c r="H57" s="175"/>
      <c r="I57" s="176"/>
      <c r="J57" s="176"/>
      <c r="K57" s="174"/>
      <c r="L57" s="175"/>
      <c r="M57" s="177"/>
      <c r="N57" s="178"/>
      <c r="O57" s="173"/>
      <c r="P57" s="179"/>
      <c r="Q57" s="174"/>
      <c r="R57" s="180"/>
      <c r="S57" s="177"/>
      <c r="T57" s="178"/>
      <c r="U57" s="177"/>
      <c r="V57" s="177"/>
      <c r="W57" s="165"/>
    </row>
    <row r="58" spans="2:23" s="103" customFormat="1" ht="15.75" customHeight="1">
      <c r="B58" s="172"/>
      <c r="C58" s="173"/>
      <c r="D58" s="174"/>
      <c r="E58" s="174"/>
      <c r="F58" s="175"/>
      <c r="G58" s="176"/>
      <c r="H58" s="175"/>
      <c r="I58" s="176"/>
      <c r="J58" s="176"/>
      <c r="K58" s="174"/>
      <c r="L58" s="175"/>
      <c r="M58" s="177"/>
      <c r="N58" s="178"/>
      <c r="O58" s="173"/>
      <c r="P58" s="179"/>
      <c r="Q58" s="174"/>
      <c r="R58" s="180"/>
      <c r="S58" s="177"/>
      <c r="T58" s="178"/>
      <c r="U58" s="177"/>
      <c r="V58" s="177"/>
      <c r="W58" s="165"/>
    </row>
    <row r="59" spans="2:23" s="103" customFormat="1" ht="15.75" customHeight="1">
      <c r="B59" s="172"/>
      <c r="C59" s="173"/>
      <c r="D59" s="174"/>
      <c r="E59" s="174"/>
      <c r="F59" s="175"/>
      <c r="G59" s="176"/>
      <c r="H59" s="175"/>
      <c r="I59" s="176"/>
      <c r="J59" s="176"/>
      <c r="K59" s="174"/>
      <c r="L59" s="175"/>
      <c r="M59" s="177"/>
      <c r="N59" s="178"/>
      <c r="O59" s="173"/>
      <c r="P59" s="179"/>
      <c r="Q59" s="174"/>
      <c r="R59" s="180"/>
      <c r="S59" s="177"/>
      <c r="T59" s="178"/>
      <c r="U59" s="177"/>
      <c r="V59" s="177"/>
      <c r="W59" s="165"/>
    </row>
    <row r="60" spans="2:23" s="103" customFormat="1" ht="15.75" customHeight="1">
      <c r="B60" s="172"/>
      <c r="C60" s="173"/>
      <c r="D60" s="174"/>
      <c r="E60" s="174"/>
      <c r="F60" s="175"/>
      <c r="G60" s="176"/>
      <c r="H60" s="175"/>
      <c r="I60" s="176"/>
      <c r="J60" s="176"/>
      <c r="K60" s="174"/>
      <c r="L60" s="175"/>
      <c r="M60" s="177"/>
      <c r="N60" s="178"/>
      <c r="O60" s="173"/>
      <c r="P60" s="179"/>
      <c r="Q60" s="174"/>
      <c r="R60" s="180"/>
      <c r="S60" s="177"/>
      <c r="T60" s="178"/>
      <c r="U60" s="177"/>
      <c r="V60" s="177"/>
      <c r="W60" s="165"/>
    </row>
    <row r="61" spans="2:23" s="103" customFormat="1" ht="15.75" customHeight="1">
      <c r="B61" s="172"/>
      <c r="C61" s="173"/>
      <c r="D61" s="174"/>
      <c r="E61" s="174"/>
      <c r="F61" s="175"/>
      <c r="G61" s="176"/>
      <c r="H61" s="175"/>
      <c r="I61" s="176"/>
      <c r="J61" s="176"/>
      <c r="K61" s="174"/>
      <c r="L61" s="175"/>
      <c r="M61" s="177"/>
      <c r="N61" s="178"/>
      <c r="O61" s="173"/>
      <c r="P61" s="179"/>
      <c r="Q61" s="174"/>
      <c r="R61" s="180"/>
      <c r="S61" s="177"/>
      <c r="T61" s="178"/>
      <c r="U61" s="177"/>
      <c r="V61" s="177"/>
      <c r="W61" s="165"/>
    </row>
    <row r="62" spans="2:23" s="103" customFormat="1" ht="15.75" customHeight="1">
      <c r="B62" s="172"/>
      <c r="C62" s="173"/>
      <c r="D62" s="174"/>
      <c r="E62" s="174"/>
      <c r="F62" s="175"/>
      <c r="G62" s="176"/>
      <c r="H62" s="175"/>
      <c r="I62" s="176"/>
      <c r="J62" s="176"/>
      <c r="K62" s="174"/>
      <c r="L62" s="175"/>
      <c r="M62" s="177"/>
      <c r="N62" s="178"/>
      <c r="O62" s="173"/>
      <c r="P62" s="179"/>
      <c r="Q62" s="174"/>
      <c r="R62" s="180"/>
      <c r="S62" s="177"/>
      <c r="T62" s="178"/>
      <c r="U62" s="177"/>
      <c r="V62" s="177"/>
      <c r="W62" s="165"/>
    </row>
    <row r="63" spans="2:23" s="103" customFormat="1" ht="15.75" customHeight="1">
      <c r="B63" s="172"/>
      <c r="C63" s="173"/>
      <c r="D63" s="174"/>
      <c r="E63" s="174"/>
      <c r="F63" s="175"/>
      <c r="G63" s="176"/>
      <c r="H63" s="175"/>
      <c r="I63" s="176"/>
      <c r="J63" s="176"/>
      <c r="K63" s="174"/>
      <c r="L63" s="175"/>
      <c r="M63" s="177"/>
      <c r="N63" s="178"/>
      <c r="O63" s="173"/>
      <c r="P63" s="179"/>
      <c r="Q63" s="174"/>
      <c r="R63" s="180"/>
      <c r="S63" s="177"/>
      <c r="T63" s="178"/>
      <c r="U63" s="177"/>
      <c r="V63" s="177"/>
      <c r="W63" s="165"/>
    </row>
    <row r="64" spans="2:23" s="103" customFormat="1" ht="15.75" customHeight="1">
      <c r="B64" s="172"/>
      <c r="C64" s="173"/>
      <c r="D64" s="174"/>
      <c r="E64" s="174"/>
      <c r="F64" s="175"/>
      <c r="G64" s="176"/>
      <c r="H64" s="175"/>
      <c r="I64" s="176"/>
      <c r="J64" s="176"/>
      <c r="K64" s="174"/>
      <c r="L64" s="175"/>
      <c r="M64" s="177"/>
      <c r="N64" s="178"/>
      <c r="O64" s="173"/>
      <c r="P64" s="179"/>
      <c r="Q64" s="174"/>
      <c r="R64" s="180"/>
      <c r="S64" s="177"/>
      <c r="T64" s="178"/>
      <c r="U64" s="177"/>
      <c r="V64" s="177"/>
      <c r="W64" s="165"/>
    </row>
    <row r="65" spans="2:23" s="103" customFormat="1" ht="15.75" customHeight="1">
      <c r="B65" s="172"/>
      <c r="C65" s="173"/>
      <c r="D65" s="174"/>
      <c r="E65" s="174"/>
      <c r="F65" s="175"/>
      <c r="G65" s="176"/>
      <c r="H65" s="175"/>
      <c r="I65" s="176"/>
      <c r="J65" s="176"/>
      <c r="K65" s="174"/>
      <c r="L65" s="175"/>
      <c r="M65" s="177"/>
      <c r="N65" s="178"/>
      <c r="O65" s="173"/>
      <c r="P65" s="179"/>
      <c r="Q65" s="174"/>
      <c r="R65" s="180"/>
      <c r="S65" s="177"/>
      <c r="T65" s="178"/>
      <c r="U65" s="177"/>
      <c r="V65" s="177"/>
      <c r="W65" s="165"/>
    </row>
    <row r="66" spans="2:23" s="103" customFormat="1" ht="15.75" customHeight="1">
      <c r="B66" s="172"/>
      <c r="C66" s="173"/>
      <c r="D66" s="174"/>
      <c r="E66" s="174"/>
      <c r="F66" s="175"/>
      <c r="G66" s="176"/>
      <c r="H66" s="175"/>
      <c r="I66" s="176"/>
      <c r="J66" s="176"/>
      <c r="K66" s="174"/>
      <c r="L66" s="175"/>
      <c r="M66" s="177"/>
      <c r="N66" s="178"/>
      <c r="O66" s="173"/>
      <c r="P66" s="179"/>
      <c r="Q66" s="174"/>
      <c r="R66" s="180"/>
      <c r="S66" s="177"/>
      <c r="T66" s="178"/>
      <c r="U66" s="177"/>
      <c r="V66" s="177"/>
      <c r="W66" s="165"/>
    </row>
    <row r="67" spans="2:23" s="103" customFormat="1" ht="15.75" customHeight="1">
      <c r="B67" s="172"/>
      <c r="C67" s="173"/>
      <c r="D67" s="174"/>
      <c r="E67" s="174"/>
      <c r="F67" s="175"/>
      <c r="G67" s="176"/>
      <c r="H67" s="175"/>
      <c r="I67" s="176"/>
      <c r="J67" s="176"/>
      <c r="K67" s="174"/>
      <c r="L67" s="175"/>
      <c r="M67" s="177"/>
      <c r="N67" s="178"/>
      <c r="O67" s="173"/>
      <c r="P67" s="179"/>
      <c r="Q67" s="174"/>
      <c r="R67" s="180"/>
      <c r="S67" s="177"/>
      <c r="T67" s="178"/>
      <c r="U67" s="177"/>
      <c r="V67" s="177"/>
      <c r="W67" s="165"/>
    </row>
    <row r="68" spans="2:23" s="103" customFormat="1" ht="15.75" customHeight="1">
      <c r="B68" s="172"/>
      <c r="C68" s="173"/>
      <c r="D68" s="174"/>
      <c r="E68" s="174"/>
      <c r="F68" s="175"/>
      <c r="G68" s="176"/>
      <c r="H68" s="175"/>
      <c r="I68" s="176"/>
      <c r="J68" s="176"/>
      <c r="K68" s="174"/>
      <c r="L68" s="175"/>
      <c r="M68" s="177"/>
      <c r="N68" s="178"/>
      <c r="O68" s="173"/>
      <c r="P68" s="179"/>
      <c r="Q68" s="174"/>
      <c r="R68" s="180"/>
      <c r="S68" s="177"/>
      <c r="T68" s="178"/>
      <c r="U68" s="177"/>
      <c r="V68" s="177"/>
      <c r="W68" s="165"/>
    </row>
    <row r="69" spans="2:23" s="103" customFormat="1" ht="15.75" customHeight="1">
      <c r="B69" s="172"/>
      <c r="C69" s="173"/>
      <c r="D69" s="174"/>
      <c r="E69" s="174"/>
      <c r="F69" s="175"/>
      <c r="G69" s="176"/>
      <c r="H69" s="175"/>
      <c r="I69" s="176"/>
      <c r="J69" s="176"/>
      <c r="K69" s="174"/>
      <c r="L69" s="175"/>
      <c r="M69" s="177"/>
      <c r="N69" s="178"/>
      <c r="O69" s="173"/>
      <c r="P69" s="179"/>
      <c r="Q69" s="174"/>
      <c r="R69" s="180"/>
      <c r="S69" s="177"/>
      <c r="T69" s="178"/>
      <c r="U69" s="177"/>
      <c r="V69" s="177"/>
      <c r="W69" s="165"/>
    </row>
    <row r="70" spans="2:23" s="103" customFormat="1" ht="15.75" customHeight="1">
      <c r="B70" s="172"/>
      <c r="C70" s="173"/>
      <c r="D70" s="174"/>
      <c r="E70" s="174"/>
      <c r="F70" s="175"/>
      <c r="G70" s="176"/>
      <c r="H70" s="175"/>
      <c r="I70" s="176"/>
      <c r="J70" s="176"/>
      <c r="K70" s="174"/>
      <c r="L70" s="175"/>
      <c r="M70" s="177"/>
      <c r="N70" s="178"/>
      <c r="O70" s="173"/>
      <c r="P70" s="179"/>
      <c r="Q70" s="174"/>
      <c r="R70" s="180"/>
      <c r="S70" s="177"/>
      <c r="T70" s="178"/>
      <c r="U70" s="177"/>
      <c r="V70" s="177"/>
      <c r="W70" s="165"/>
    </row>
    <row r="71" spans="2:23" s="103" customFormat="1" ht="15.75" customHeight="1">
      <c r="B71" s="104"/>
      <c r="C71" s="105"/>
      <c r="D71" s="106"/>
      <c r="E71" s="106"/>
      <c r="F71" s="107"/>
      <c r="G71" s="108"/>
      <c r="H71" s="107"/>
      <c r="I71" s="108"/>
      <c r="J71" s="108"/>
      <c r="K71" s="106"/>
      <c r="L71" s="107"/>
      <c r="M71" s="109"/>
      <c r="N71" s="110"/>
      <c r="O71" s="105"/>
      <c r="P71" s="111"/>
      <c r="Q71" s="106"/>
      <c r="R71" s="112"/>
      <c r="S71" s="109"/>
      <c r="T71" s="110"/>
      <c r="U71" s="109"/>
      <c r="V71" s="109"/>
      <c r="W71" s="113"/>
    </row>
    <row r="72" spans="2:23" s="103" customFormat="1" ht="15.75" customHeight="1">
      <c r="B72" s="104"/>
      <c r="C72" s="105"/>
      <c r="D72" s="106"/>
      <c r="E72" s="106"/>
      <c r="F72" s="107"/>
      <c r="G72" s="108"/>
      <c r="H72" s="107"/>
      <c r="I72" s="108"/>
      <c r="J72" s="108"/>
      <c r="K72" s="106"/>
      <c r="L72" s="107"/>
      <c r="M72" s="109"/>
      <c r="N72" s="110"/>
      <c r="O72" s="105"/>
      <c r="P72" s="111"/>
      <c r="Q72" s="106"/>
      <c r="R72" s="112"/>
      <c r="S72" s="109"/>
      <c r="T72" s="110"/>
      <c r="U72" s="109"/>
      <c r="V72" s="109"/>
      <c r="W72" s="113"/>
    </row>
    <row r="73" spans="2:23" s="103" customFormat="1" ht="15.75" customHeight="1">
      <c r="B73" s="104"/>
      <c r="C73" s="105"/>
      <c r="D73" s="106"/>
      <c r="E73" s="106"/>
      <c r="F73" s="107"/>
      <c r="G73" s="108"/>
      <c r="H73" s="107"/>
      <c r="I73" s="108"/>
      <c r="J73" s="108"/>
      <c r="K73" s="106"/>
      <c r="L73" s="107"/>
      <c r="M73" s="109"/>
      <c r="N73" s="110"/>
      <c r="O73" s="105"/>
      <c r="P73" s="111"/>
      <c r="Q73" s="106"/>
      <c r="R73" s="112"/>
      <c r="S73" s="109"/>
      <c r="T73" s="110"/>
      <c r="U73" s="109"/>
      <c r="V73" s="109"/>
      <c r="W73" s="113"/>
    </row>
    <row r="74" spans="2:23" s="114" customFormat="1" ht="15.75" customHeight="1">
      <c r="B74" s="171"/>
      <c r="C74" s="161"/>
      <c r="D74" s="162"/>
      <c r="E74" s="162"/>
      <c r="F74" s="163"/>
      <c r="G74" s="164"/>
      <c r="H74" s="163"/>
      <c r="I74" s="164"/>
      <c r="J74" s="164"/>
      <c r="K74" s="162"/>
      <c r="L74" s="163"/>
      <c r="M74" s="165"/>
      <c r="N74" s="168"/>
      <c r="O74" s="161"/>
      <c r="P74" s="166"/>
      <c r="Q74" s="162"/>
      <c r="R74" s="167"/>
      <c r="S74" s="165"/>
      <c r="T74" s="168"/>
      <c r="U74" s="165"/>
      <c r="V74" s="165"/>
      <c r="W74" s="165"/>
    </row>
    <row r="75" spans="2:23" s="114" customFormat="1" ht="15.75" customHeight="1">
      <c r="B75" s="171"/>
      <c r="C75" s="161"/>
      <c r="D75" s="162"/>
      <c r="E75" s="162"/>
      <c r="F75" s="163"/>
      <c r="G75" s="164"/>
      <c r="H75" s="163"/>
      <c r="I75" s="164"/>
      <c r="J75" s="164"/>
      <c r="K75" s="162"/>
      <c r="L75" s="163"/>
      <c r="M75" s="165"/>
      <c r="N75" s="168"/>
      <c r="O75" s="161"/>
      <c r="P75" s="166"/>
      <c r="Q75" s="162"/>
      <c r="R75" s="167"/>
      <c r="S75" s="165"/>
      <c r="T75" s="168"/>
      <c r="U75" s="165"/>
      <c r="V75" s="165"/>
      <c r="W75" s="165"/>
    </row>
  </sheetData>
  <sheetProtection/>
  <mergeCells count="14">
    <mergeCell ref="J2:S2"/>
    <mergeCell ref="O5:Q5"/>
    <mergeCell ref="U5:U6"/>
    <mergeCell ref="B3:W3"/>
    <mergeCell ref="B5:B6"/>
    <mergeCell ref="C5:F5"/>
    <mergeCell ref="G5:H5"/>
    <mergeCell ref="I5:L5"/>
    <mergeCell ref="O39:Q39"/>
    <mergeCell ref="U39:U40"/>
    <mergeCell ref="B39:B40"/>
    <mergeCell ref="C39:F39"/>
    <mergeCell ref="G39:H39"/>
    <mergeCell ref="I39:L39"/>
  </mergeCells>
  <printOptions/>
  <pageMargins left="0.5905511811023623" right="0.5905511811023623" top="0.984251968503937" bottom="0.5905511811023623" header="0.3937007874015748" footer="0.31496062992125984"/>
  <pageSetup horizontalDpi="600" verticalDpi="600" orientation="landscape" paperSize="8" scale="55" r:id="rId1"/>
  <headerFooter alignWithMargins="0">
    <oddHeader xml:space="preserve">&amp;L&amp;"Times New Roman,Regular"&amp;9
&amp;R&amp;"Times New Roman,Regular"&amp;9Appendix 1&amp;10 </oddHeader>
    <oddFooter>&amp;L&amp;"Times New Roman,Regular"&amp;9Revision 0
&amp;"Arial,Regular"&amp;10
&amp;R&amp;"Times New Roman,Regular"&amp;9
Page &amp;P</oddFooter>
  </headerFooter>
</worksheet>
</file>

<file path=xl/worksheets/sheet3.xml><?xml version="1.0" encoding="utf-8"?>
<worksheet xmlns="http://schemas.openxmlformats.org/spreadsheetml/2006/main" xmlns:r="http://schemas.openxmlformats.org/officeDocument/2006/relationships">
  <dimension ref="B2:F86"/>
  <sheetViews>
    <sheetView view="pageBreakPreview" zoomScaleSheetLayoutView="100" zoomScalePageLayoutView="0" workbookViewId="0" topLeftCell="A1">
      <selection activeCell="B2" sqref="B2:D2"/>
    </sheetView>
  </sheetViews>
  <sheetFormatPr defaultColWidth="8.8515625" defaultRowHeight="12.75"/>
  <cols>
    <col min="1" max="1" width="8.8515625" style="285" customWidth="1"/>
    <col min="2" max="2" width="65.8515625" style="285" customWidth="1"/>
    <col min="3" max="3" width="17.00390625" style="285" customWidth="1"/>
    <col min="4" max="4" width="0.13671875" style="285" customWidth="1"/>
    <col min="5" max="16384" width="8.8515625" style="285" customWidth="1"/>
  </cols>
  <sheetData>
    <row r="2" spans="2:4" s="293" customFormat="1" ht="30" customHeight="1">
      <c r="B2" s="350" t="s">
        <v>141</v>
      </c>
      <c r="C2" s="350"/>
      <c r="D2" s="350"/>
    </row>
    <row r="3" spans="2:4" ht="15" customHeight="1">
      <c r="B3" s="351" t="s">
        <v>273</v>
      </c>
      <c r="C3" s="351"/>
      <c r="D3" s="351"/>
    </row>
    <row r="4" spans="2:3" ht="12.75" customHeight="1">
      <c r="B4" s="352"/>
      <c r="C4" s="352"/>
    </row>
    <row r="5" spans="2:4" s="295" customFormat="1" ht="36.75" customHeight="1">
      <c r="B5" s="353" t="s">
        <v>262</v>
      </c>
      <c r="C5" s="350"/>
      <c r="D5" s="350"/>
    </row>
    <row r="6" spans="2:4" ht="37.5" customHeight="1" thickBot="1">
      <c r="B6" s="354" t="s">
        <v>247</v>
      </c>
      <c r="C6" s="354"/>
      <c r="D6" s="354"/>
    </row>
    <row r="7" spans="2:4" ht="30" customHeight="1">
      <c r="B7" s="297" t="s">
        <v>46</v>
      </c>
      <c r="C7" s="355"/>
      <c r="D7" s="356"/>
    </row>
    <row r="8" spans="2:4" ht="30" customHeight="1">
      <c r="B8" s="298" t="s">
        <v>47</v>
      </c>
      <c r="C8" s="357"/>
      <c r="D8" s="358"/>
    </row>
    <row r="9" spans="2:4" ht="30" customHeight="1" thickBot="1">
      <c r="B9" s="299" t="s">
        <v>48</v>
      </c>
      <c r="C9" s="359">
        <f>SUM(C7:D8)</f>
        <v>0</v>
      </c>
      <c r="D9" s="360"/>
    </row>
    <row r="10" spans="2:3" ht="12.75">
      <c r="B10" s="352"/>
      <c r="C10" s="352"/>
    </row>
    <row r="11" spans="2:3" ht="27" customHeight="1">
      <c r="B11" s="351" t="s">
        <v>49</v>
      </c>
      <c r="C11" s="351"/>
    </row>
    <row r="12" spans="2:3" ht="22.5" customHeight="1">
      <c r="B12" s="352" t="s">
        <v>142</v>
      </c>
      <c r="C12" s="352"/>
    </row>
    <row r="13" spans="2:4" ht="36" customHeight="1">
      <c r="B13" s="362" t="s">
        <v>248</v>
      </c>
      <c r="C13" s="363"/>
      <c r="D13" s="363"/>
    </row>
    <row r="14" spans="2:4" ht="18" customHeight="1">
      <c r="B14" s="351" t="s">
        <v>249</v>
      </c>
      <c r="C14" s="351"/>
      <c r="D14" s="351"/>
    </row>
    <row r="15" spans="2:4" ht="21.75" customHeight="1">
      <c r="B15" s="351" t="s">
        <v>250</v>
      </c>
      <c r="C15" s="351"/>
      <c r="D15" s="351"/>
    </row>
    <row r="16" spans="2:4" ht="27" customHeight="1">
      <c r="B16" s="351" t="s">
        <v>251</v>
      </c>
      <c r="C16" s="351"/>
      <c r="D16" s="351"/>
    </row>
    <row r="17" spans="2:4" ht="25.5" customHeight="1">
      <c r="B17" s="351" t="s">
        <v>173</v>
      </c>
      <c r="C17" s="351"/>
      <c r="D17" s="294"/>
    </row>
    <row r="18" spans="2:4" ht="9" customHeight="1">
      <c r="B18" s="294"/>
      <c r="C18" s="294"/>
      <c r="D18" s="294"/>
    </row>
    <row r="19" spans="2:4" ht="27" customHeight="1">
      <c r="B19" s="366" t="s">
        <v>168</v>
      </c>
      <c r="C19" s="367"/>
      <c r="D19" s="294"/>
    </row>
    <row r="20" spans="2:4" ht="27" customHeight="1">
      <c r="B20" s="351" t="s">
        <v>252</v>
      </c>
      <c r="C20" s="351"/>
      <c r="D20" s="351"/>
    </row>
    <row r="21" spans="2:4" ht="26.25" customHeight="1">
      <c r="B21" s="351" t="s">
        <v>253</v>
      </c>
      <c r="C21" s="351"/>
      <c r="D21" s="351"/>
    </row>
    <row r="22" spans="2:4" ht="24" customHeight="1">
      <c r="B22" s="351" t="s">
        <v>254</v>
      </c>
      <c r="C22" s="351"/>
      <c r="D22" s="351"/>
    </row>
    <row r="23" spans="2:4" ht="21.75" customHeight="1">
      <c r="B23" s="351" t="s">
        <v>50</v>
      </c>
      <c r="C23" s="351"/>
      <c r="D23" s="351"/>
    </row>
    <row r="24" spans="2:3" ht="33" customHeight="1" thickBot="1">
      <c r="B24" s="361" t="s">
        <v>51</v>
      </c>
      <c r="C24" s="361"/>
    </row>
    <row r="25" ht="13.5" hidden="1" thickBot="1">
      <c r="B25" s="301"/>
    </row>
    <row r="26" ht="13.5" hidden="1" thickBot="1">
      <c r="B26" s="301"/>
    </row>
    <row r="27" ht="13.5" hidden="1" thickBot="1"/>
    <row r="28" spans="2:3" ht="12.75">
      <c r="B28" s="364"/>
      <c r="C28" s="365"/>
    </row>
    <row r="29" spans="2:3" ht="12.75">
      <c r="B29" s="348" t="s">
        <v>272</v>
      </c>
      <c r="C29" s="349"/>
    </row>
    <row r="30" spans="2:3" ht="12.75">
      <c r="B30" s="311"/>
      <c r="C30" s="312"/>
    </row>
    <row r="31" spans="2:3" ht="12.75">
      <c r="B31" s="344" t="s">
        <v>269</v>
      </c>
      <c r="C31" s="345"/>
    </row>
    <row r="32" spans="2:3" ht="12.75">
      <c r="B32" s="344" t="s">
        <v>267</v>
      </c>
      <c r="C32" s="345"/>
    </row>
    <row r="33" spans="2:3" ht="12.75">
      <c r="B33" s="309"/>
      <c r="C33" s="310"/>
    </row>
    <row r="34" spans="2:3" ht="12.75">
      <c r="B34" s="344" t="s">
        <v>270</v>
      </c>
      <c r="C34" s="345"/>
    </row>
    <row r="35" spans="2:3" ht="12.75">
      <c r="B35" s="344" t="s">
        <v>268</v>
      </c>
      <c r="C35" s="345"/>
    </row>
    <row r="36" spans="2:3" ht="13.5" thickBot="1">
      <c r="B36" s="346"/>
      <c r="C36" s="347"/>
    </row>
    <row r="37" spans="2:3" ht="12.75">
      <c r="B37" s="313"/>
      <c r="C37" s="313"/>
    </row>
    <row r="38" spans="2:3" ht="12.75">
      <c r="B38" s="301" t="s">
        <v>255</v>
      </c>
      <c r="C38" s="296"/>
    </row>
    <row r="39" ht="25.5">
      <c r="B39" s="301" t="s">
        <v>256</v>
      </c>
    </row>
    <row r="40" ht="12.75">
      <c r="B40" s="301" t="s">
        <v>218</v>
      </c>
    </row>
    <row r="41" ht="12.75">
      <c r="B41" s="302" t="s">
        <v>219</v>
      </c>
    </row>
    <row r="42" ht="12.75">
      <c r="B42" s="301"/>
    </row>
    <row r="43" ht="76.5">
      <c r="B43" s="300" t="s">
        <v>220</v>
      </c>
    </row>
    <row r="44" ht="12.75">
      <c r="B44" s="303"/>
    </row>
    <row r="45" ht="76.5">
      <c r="B45" s="301" t="s">
        <v>221</v>
      </c>
    </row>
    <row r="46" ht="12.75">
      <c r="B46" s="301"/>
    </row>
    <row r="47" spans="2:3" ht="38.25">
      <c r="B47" s="301" t="s">
        <v>257</v>
      </c>
      <c r="C47" s="301"/>
    </row>
    <row r="48" ht="12.75">
      <c r="B48" s="301"/>
    </row>
    <row r="49" ht="25.5">
      <c r="B49" s="301" t="s">
        <v>222</v>
      </c>
    </row>
    <row r="50" ht="12.75">
      <c r="B50" s="304" t="s">
        <v>258</v>
      </c>
    </row>
    <row r="51" ht="12.75">
      <c r="B51" s="304" t="s">
        <v>259</v>
      </c>
    </row>
    <row r="52" spans="2:3" ht="38.25">
      <c r="B52" s="304" t="s">
        <v>260</v>
      </c>
      <c r="C52" s="301"/>
    </row>
    <row r="53" ht="12.75">
      <c r="B53" s="301"/>
    </row>
    <row r="54" spans="2:3" ht="51">
      <c r="B54" s="301" t="s">
        <v>223</v>
      </c>
      <c r="C54" s="301"/>
    </row>
    <row r="55" ht="12.75">
      <c r="B55" s="301"/>
    </row>
    <row r="56" spans="2:3" ht="12.75">
      <c r="B56" s="301"/>
      <c r="C56" s="301"/>
    </row>
    <row r="57" ht="12.75">
      <c r="B57" s="301"/>
    </row>
    <row r="58" ht="12.75">
      <c r="B58" s="301"/>
    </row>
    <row r="59" ht="12.75">
      <c r="B59" s="303"/>
    </row>
    <row r="60" spans="2:6" ht="15">
      <c r="B60" s="305" t="s">
        <v>224</v>
      </c>
      <c r="C60" s="306"/>
      <c r="D60" s="306"/>
      <c r="E60" s="306"/>
      <c r="F60" s="305"/>
    </row>
    <row r="61" spans="2:3" ht="15">
      <c r="B61" s="307" t="s">
        <v>225</v>
      </c>
      <c r="C61" s="307" t="s">
        <v>226</v>
      </c>
    </row>
    <row r="62" spans="2:3" ht="12.75">
      <c r="B62" s="301"/>
      <c r="C62" s="301"/>
    </row>
    <row r="63" ht="12.75">
      <c r="B63" s="301"/>
    </row>
    <row r="64" spans="2:3" ht="12.75">
      <c r="B64" s="301"/>
      <c r="C64" s="301"/>
    </row>
    <row r="65" ht="25.5">
      <c r="B65" s="301" t="s">
        <v>261</v>
      </c>
    </row>
    <row r="66" spans="2:3" ht="12.75">
      <c r="B66" s="301"/>
      <c r="C66" s="301"/>
    </row>
    <row r="67" ht="12.75">
      <c r="B67" s="301"/>
    </row>
    <row r="68" ht="12.75">
      <c r="B68" s="301"/>
    </row>
    <row r="69" ht="12.75">
      <c r="B69" s="303"/>
    </row>
    <row r="70" ht="12.75">
      <c r="B70" s="301"/>
    </row>
    <row r="71" ht="12.75">
      <c r="B71" s="301"/>
    </row>
    <row r="72" spans="2:3" ht="12.75">
      <c r="B72" s="308"/>
      <c r="C72" s="308"/>
    </row>
    <row r="73" ht="12.75">
      <c r="B73" s="308"/>
    </row>
    <row r="74" spans="2:3" ht="12.75">
      <c r="B74" s="308"/>
      <c r="C74" s="308"/>
    </row>
    <row r="75" ht="12.75">
      <c r="B75" s="308"/>
    </row>
    <row r="76" spans="2:3" ht="12.75">
      <c r="B76" s="308"/>
      <c r="C76" s="308"/>
    </row>
    <row r="77" ht="12.75">
      <c r="B77" s="294"/>
    </row>
    <row r="78" ht="12.75">
      <c r="B78" s="301"/>
    </row>
    <row r="79" spans="2:3" ht="12.75">
      <c r="B79" s="303"/>
      <c r="C79" s="301"/>
    </row>
    <row r="80" ht="12.75">
      <c r="B80" s="301"/>
    </row>
    <row r="81" ht="12.75">
      <c r="C81" s="301"/>
    </row>
    <row r="82" ht="12.75">
      <c r="B82" s="301"/>
    </row>
    <row r="83" ht="12.75">
      <c r="B83" s="294"/>
    </row>
    <row r="84" ht="12.75">
      <c r="B84" s="294"/>
    </row>
    <row r="85" ht="12.75">
      <c r="B85" s="294"/>
    </row>
    <row r="86" ht="12.75">
      <c r="B86" s="301"/>
    </row>
  </sheetData>
  <sheetProtection/>
  <mergeCells count="29">
    <mergeCell ref="B17:C17"/>
    <mergeCell ref="B28:C28"/>
    <mergeCell ref="B19:C19"/>
    <mergeCell ref="B20:D20"/>
    <mergeCell ref="B21:D21"/>
    <mergeCell ref="B22:D22"/>
    <mergeCell ref="B23:D23"/>
    <mergeCell ref="C8:D8"/>
    <mergeCell ref="C9:D9"/>
    <mergeCell ref="B10:C10"/>
    <mergeCell ref="B11:C11"/>
    <mergeCell ref="B24:C24"/>
    <mergeCell ref="B12:C12"/>
    <mergeCell ref="B13:D13"/>
    <mergeCell ref="B14:D14"/>
    <mergeCell ref="B15:D15"/>
    <mergeCell ref="B16:D16"/>
    <mergeCell ref="B2:D2"/>
    <mergeCell ref="B3:D3"/>
    <mergeCell ref="B4:C4"/>
    <mergeCell ref="B5:D5"/>
    <mergeCell ref="B6:D6"/>
    <mergeCell ref="C7:D7"/>
    <mergeCell ref="B35:C35"/>
    <mergeCell ref="B36:C36"/>
    <mergeCell ref="B29:C29"/>
    <mergeCell ref="B31:C31"/>
    <mergeCell ref="B32:C32"/>
    <mergeCell ref="B34:C34"/>
  </mergeCells>
  <printOptions/>
  <pageMargins left="0.5905511811023623" right="0.5905511811023623" top="0.7086614173228347" bottom="0.5905511811023623" header="0.3937007874015748" footer="0.31496062992125984"/>
  <pageSetup horizontalDpi="600" verticalDpi="600" orientation="portrait" paperSize="9" r:id="rId1"/>
  <headerFooter alignWithMargins="0">
    <oddHeader>&amp;L&amp;"Times New Roman,Regular"&amp;9Revision 0&amp;R&amp;"Times New Roman,Regular"&amp;15 &amp;"Times New Roman,Bold"&amp;16 14Cxxx&amp;"Times New Roman,Regular"&amp;10
</oddHead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C21"/>
  <sheetViews>
    <sheetView zoomScalePageLayoutView="0" workbookViewId="0" topLeftCell="A1">
      <selection activeCell="E6" sqref="E6"/>
    </sheetView>
  </sheetViews>
  <sheetFormatPr defaultColWidth="9.140625" defaultRowHeight="12.75"/>
  <cols>
    <col min="2" max="2" width="55.00390625" style="0" customWidth="1"/>
    <col min="3" max="3" width="9.7109375" style="0" customWidth="1"/>
  </cols>
  <sheetData>
    <row r="1" ht="12.75">
      <c r="B1" s="252" t="s">
        <v>227</v>
      </c>
    </row>
    <row r="2" ht="12.75">
      <c r="B2" s="253"/>
    </row>
    <row r="3" ht="51">
      <c r="B3" s="254" t="s">
        <v>228</v>
      </c>
    </row>
    <row r="4" ht="12.75">
      <c r="B4" s="254"/>
    </row>
    <row r="5" spans="1:3" ht="33">
      <c r="A5" s="255" t="s">
        <v>229</v>
      </c>
      <c r="B5" s="256"/>
      <c r="C5" s="257" t="s">
        <v>230</v>
      </c>
    </row>
    <row r="6" spans="1:3" ht="33">
      <c r="A6" s="255">
        <v>2</v>
      </c>
      <c r="B6" s="258"/>
      <c r="C6" s="257" t="s">
        <v>230</v>
      </c>
    </row>
    <row r="7" spans="1:3" ht="33">
      <c r="A7" s="255" t="s">
        <v>78</v>
      </c>
      <c r="B7" s="258"/>
      <c r="C7" s="257" t="s">
        <v>230</v>
      </c>
    </row>
    <row r="8" spans="1:3" ht="33">
      <c r="A8" s="255" t="s">
        <v>78</v>
      </c>
      <c r="B8" s="258"/>
      <c r="C8" s="257" t="s">
        <v>230</v>
      </c>
    </row>
    <row r="9" spans="1:3" ht="33">
      <c r="A9" s="255" t="s">
        <v>78</v>
      </c>
      <c r="B9" s="256"/>
      <c r="C9" s="257" t="s">
        <v>230</v>
      </c>
    </row>
    <row r="10" spans="1:3" ht="33">
      <c r="A10" s="255" t="s">
        <v>78</v>
      </c>
      <c r="B10" s="258"/>
      <c r="C10" s="257" t="s">
        <v>230</v>
      </c>
    </row>
    <row r="11" spans="1:3" ht="33">
      <c r="A11" s="255" t="s">
        <v>78</v>
      </c>
      <c r="B11" s="258"/>
      <c r="C11" s="257" t="s">
        <v>230</v>
      </c>
    </row>
    <row r="12" spans="1:3" ht="33">
      <c r="A12" s="255" t="s">
        <v>78</v>
      </c>
      <c r="B12" s="258"/>
      <c r="C12" s="257" t="s">
        <v>230</v>
      </c>
    </row>
    <row r="13" spans="1:3" ht="33">
      <c r="A13" s="255" t="s">
        <v>78</v>
      </c>
      <c r="B13" s="256"/>
      <c r="C13" s="257" t="s">
        <v>230</v>
      </c>
    </row>
    <row r="14" spans="1:3" ht="33">
      <c r="A14" s="255" t="s">
        <v>78</v>
      </c>
      <c r="B14" s="258"/>
      <c r="C14" s="257" t="s">
        <v>230</v>
      </c>
    </row>
    <row r="15" spans="1:3" ht="33">
      <c r="A15" s="255" t="s">
        <v>78</v>
      </c>
      <c r="B15" s="258"/>
      <c r="C15" s="257" t="s">
        <v>230</v>
      </c>
    </row>
    <row r="16" spans="1:3" ht="33">
      <c r="A16" s="255" t="s">
        <v>78</v>
      </c>
      <c r="B16" s="258"/>
      <c r="C16" s="257" t="s">
        <v>230</v>
      </c>
    </row>
    <row r="17" spans="1:3" ht="33">
      <c r="A17" s="255" t="s">
        <v>78</v>
      </c>
      <c r="B17" s="256"/>
      <c r="C17" s="257" t="s">
        <v>230</v>
      </c>
    </row>
    <row r="18" spans="1:3" ht="33">
      <c r="A18" s="255" t="s">
        <v>78</v>
      </c>
      <c r="B18" s="258"/>
      <c r="C18" s="257" t="s">
        <v>230</v>
      </c>
    </row>
    <row r="19" spans="1:3" ht="33">
      <c r="A19" s="255" t="s">
        <v>78</v>
      </c>
      <c r="B19" s="258"/>
      <c r="C19" s="257" t="s">
        <v>230</v>
      </c>
    </row>
    <row r="20" spans="1:3" ht="33">
      <c r="A20" s="255" t="s">
        <v>78</v>
      </c>
      <c r="B20" s="258"/>
      <c r="C20" s="257" t="s">
        <v>230</v>
      </c>
    </row>
    <row r="21" spans="1:3" ht="33">
      <c r="A21" s="255" t="s">
        <v>78</v>
      </c>
      <c r="B21" s="258"/>
      <c r="C21" s="257" t="s">
        <v>230</v>
      </c>
    </row>
  </sheetData>
  <sheetProtection/>
  <printOptions/>
  <pageMargins left="0.7480314960629921" right="0.7480314960629921" top="0.984251968503937" bottom="0.984251968503937" header="0.5118110236220472" footer="0.5118110236220472"/>
  <pageSetup horizontalDpi="600" verticalDpi="600" orientation="portrait" paperSize="9" r:id="rId3"/>
  <headerFooter alignWithMargins="0">
    <oddFooter>&amp;L…………………………… &amp;"Times New Roman,Regular"
Tenderer’s signature 
&amp;"Arial,Regular"
&amp;"Times New Roman,Regular"DPTI 14CXXX
Revision 0&amp;"Arial,Regular"
&amp;R&amp;"Times New Roman,Regular"....................
Date
Page &amp;P</oddFooter>
  </headerFooter>
  <legacyDrawing r:id="rId2"/>
</worksheet>
</file>

<file path=xl/worksheets/sheet5.xml><?xml version="1.0" encoding="utf-8"?>
<worksheet xmlns="http://schemas.openxmlformats.org/spreadsheetml/2006/main" xmlns:r="http://schemas.openxmlformats.org/officeDocument/2006/relationships">
  <dimension ref="B3:G49"/>
  <sheetViews>
    <sheetView view="pageBreakPreview" zoomScaleSheetLayoutView="100" zoomScalePageLayoutView="0" workbookViewId="0" topLeftCell="A1">
      <selection activeCell="G15" sqref="G15"/>
    </sheetView>
  </sheetViews>
  <sheetFormatPr defaultColWidth="8.8515625" defaultRowHeight="12.75"/>
  <cols>
    <col min="1" max="1" width="4.7109375" style="3" customWidth="1"/>
    <col min="2" max="2" width="5.7109375" style="28" customWidth="1"/>
    <col min="3" max="3" width="30.28125" style="3" customWidth="1"/>
    <col min="4" max="4" width="14.8515625" style="28" customWidth="1"/>
    <col min="5" max="6" width="10.7109375" style="28" customWidth="1"/>
    <col min="7" max="7" width="12.7109375" style="31" customWidth="1"/>
    <col min="8" max="8" width="5.7109375" style="3" customWidth="1"/>
    <col min="9" max="16384" width="8.8515625" style="3" customWidth="1"/>
  </cols>
  <sheetData>
    <row r="1" ht="1.5" customHeight="1"/>
    <row r="2" ht="12.75" customHeight="1"/>
    <row r="3" spans="2:7" s="28" customFormat="1" ht="33" customHeight="1">
      <c r="B3" s="368" t="s">
        <v>170</v>
      </c>
      <c r="C3" s="369"/>
      <c r="D3" s="369"/>
      <c r="E3" s="369"/>
      <c r="F3" s="369"/>
      <c r="G3" s="369"/>
    </row>
    <row r="4" spans="2:7" ht="12.75" customHeight="1">
      <c r="B4" s="369"/>
      <c r="C4" s="369"/>
      <c r="D4" s="369"/>
      <c r="E4" s="369"/>
      <c r="F4" s="369"/>
      <c r="G4" s="369"/>
    </row>
    <row r="5" spans="2:7" ht="12.75" customHeight="1">
      <c r="B5" s="79"/>
      <c r="C5" s="2"/>
      <c r="D5" s="79"/>
      <c r="E5" s="79"/>
      <c r="F5" s="79"/>
      <c r="G5" s="79"/>
    </row>
    <row r="6" spans="2:5" ht="15">
      <c r="B6" s="370" t="s">
        <v>79</v>
      </c>
      <c r="C6" s="370"/>
      <c r="D6" s="370"/>
      <c r="E6" s="370"/>
    </row>
    <row r="7" ht="15"/>
    <row r="8" spans="2:7" s="2" customFormat="1" ht="44.25" customHeight="1">
      <c r="B8" s="80" t="s">
        <v>80</v>
      </c>
      <c r="C8" s="80" t="s">
        <v>81</v>
      </c>
      <c r="D8" s="80" t="s">
        <v>82</v>
      </c>
      <c r="E8" s="80" t="s">
        <v>143</v>
      </c>
      <c r="F8" s="80" t="s">
        <v>83</v>
      </c>
      <c r="G8" s="81" t="s">
        <v>84</v>
      </c>
    </row>
    <row r="9" spans="2:7" ht="24.75" customHeight="1">
      <c r="B9" s="82"/>
      <c r="C9" s="83" t="s">
        <v>33</v>
      </c>
      <c r="D9" s="84"/>
      <c r="E9" s="82"/>
      <c r="F9" s="85"/>
      <c r="G9" s="86"/>
    </row>
    <row r="10" spans="2:7" ht="24.75" customHeight="1">
      <c r="B10" s="82">
        <v>1</v>
      </c>
      <c r="C10" s="87" t="s">
        <v>152</v>
      </c>
      <c r="D10" s="88" t="s">
        <v>85</v>
      </c>
      <c r="E10" s="82"/>
      <c r="F10" s="82"/>
      <c r="G10" s="89">
        <f>E10*F10</f>
        <v>0</v>
      </c>
    </row>
    <row r="11" spans="2:7" ht="24.75" customHeight="1">
      <c r="B11" s="82">
        <v>2</v>
      </c>
      <c r="C11" s="87"/>
      <c r="D11" s="88"/>
      <c r="E11" s="82"/>
      <c r="F11" s="82"/>
      <c r="G11" s="89">
        <f>E11*F11</f>
        <v>0</v>
      </c>
    </row>
    <row r="12" spans="2:7" ht="24.75" customHeight="1">
      <c r="B12" s="82">
        <v>3</v>
      </c>
      <c r="C12" s="87"/>
      <c r="D12" s="88"/>
      <c r="E12" s="82"/>
      <c r="F12" s="82"/>
      <c r="G12" s="90">
        <f>E12*F12</f>
        <v>0</v>
      </c>
    </row>
    <row r="13" spans="2:7" ht="24.75" customHeight="1">
      <c r="B13" s="82"/>
      <c r="C13" s="91"/>
      <c r="D13" s="82"/>
      <c r="E13" s="82"/>
      <c r="F13" s="92" t="s">
        <v>105</v>
      </c>
      <c r="G13" s="93"/>
    </row>
    <row r="14" spans="2:7" ht="27" customHeight="1">
      <c r="B14" s="91"/>
      <c r="C14" s="83" t="s">
        <v>102</v>
      </c>
      <c r="D14" s="83"/>
      <c r="E14" s="82"/>
      <c r="F14" s="85" t="s">
        <v>78</v>
      </c>
      <c r="G14" s="86" t="s">
        <v>78</v>
      </c>
    </row>
    <row r="15" spans="2:7" ht="45">
      <c r="B15" s="82">
        <v>1</v>
      </c>
      <c r="C15" s="87" t="s">
        <v>139</v>
      </c>
      <c r="D15" s="82" t="s">
        <v>127</v>
      </c>
      <c r="E15" s="88" t="s">
        <v>140</v>
      </c>
      <c r="F15" s="82" t="s">
        <v>78</v>
      </c>
      <c r="G15" s="89"/>
    </row>
    <row r="16" spans="2:7" ht="45">
      <c r="B16" s="82">
        <v>2</v>
      </c>
      <c r="C16" s="91" t="s">
        <v>103</v>
      </c>
      <c r="D16" s="82" t="s">
        <v>127</v>
      </c>
      <c r="E16" s="88" t="s">
        <v>140</v>
      </c>
      <c r="F16" s="82"/>
      <c r="G16" s="89"/>
    </row>
    <row r="17" spans="2:7" ht="27" customHeight="1">
      <c r="B17" s="82">
        <v>3</v>
      </c>
      <c r="C17" s="91" t="s">
        <v>104</v>
      </c>
      <c r="D17" s="94" t="s">
        <v>127</v>
      </c>
      <c r="E17" s="88" t="s">
        <v>140</v>
      </c>
      <c r="F17" s="82"/>
      <c r="G17" s="90"/>
    </row>
    <row r="18" spans="2:7" ht="24.75" customHeight="1">
      <c r="B18" s="82"/>
      <c r="C18" s="91"/>
      <c r="D18" s="82"/>
      <c r="E18" s="82"/>
      <c r="F18" s="92"/>
      <c r="G18" s="93"/>
    </row>
    <row r="19" spans="2:7" ht="24.75" customHeight="1">
      <c r="B19" s="82"/>
      <c r="C19" s="95" t="s">
        <v>45</v>
      </c>
      <c r="D19" s="82"/>
      <c r="E19" s="82"/>
      <c r="F19" s="82"/>
      <c r="G19" s="89"/>
    </row>
    <row r="20" spans="2:7" ht="24.75" customHeight="1">
      <c r="B20" s="82">
        <v>1</v>
      </c>
      <c r="C20" s="87" t="s">
        <v>152</v>
      </c>
      <c r="D20" s="88" t="s">
        <v>85</v>
      </c>
      <c r="E20" s="82"/>
      <c r="F20" s="82"/>
      <c r="G20" s="89">
        <f>E20*F20</f>
        <v>0</v>
      </c>
    </row>
    <row r="21" spans="2:7" ht="24.75" customHeight="1">
      <c r="B21" s="82">
        <v>2</v>
      </c>
      <c r="C21" s="91"/>
      <c r="D21" s="82"/>
      <c r="E21" s="82"/>
      <c r="F21" s="82"/>
      <c r="G21" s="89">
        <f>E21*F21</f>
        <v>0</v>
      </c>
    </row>
    <row r="22" spans="2:7" ht="24.75" customHeight="1">
      <c r="B22" s="82">
        <v>3</v>
      </c>
      <c r="C22" s="91"/>
      <c r="D22" s="82"/>
      <c r="E22" s="82"/>
      <c r="F22" s="82"/>
      <c r="G22" s="90">
        <f>E22*F22</f>
        <v>0</v>
      </c>
    </row>
    <row r="23" spans="2:7" ht="27" customHeight="1">
      <c r="B23" s="91"/>
      <c r="C23" s="83" t="s">
        <v>102</v>
      </c>
      <c r="D23" s="83"/>
      <c r="E23" s="82"/>
      <c r="F23" s="85" t="s">
        <v>78</v>
      </c>
      <c r="G23" s="86" t="s">
        <v>78</v>
      </c>
    </row>
    <row r="24" spans="2:7" ht="30">
      <c r="B24" s="82">
        <v>1</v>
      </c>
      <c r="C24" s="87" t="s">
        <v>139</v>
      </c>
      <c r="D24" s="82" t="s">
        <v>127</v>
      </c>
      <c r="E24" s="88" t="s">
        <v>140</v>
      </c>
      <c r="F24" s="82" t="s">
        <v>78</v>
      </c>
      <c r="G24" s="89"/>
    </row>
    <row r="25" spans="2:7" ht="30">
      <c r="B25" s="82">
        <v>2</v>
      </c>
      <c r="C25" s="91" t="s">
        <v>103</v>
      </c>
      <c r="D25" s="82" t="s">
        <v>127</v>
      </c>
      <c r="E25" s="88" t="s">
        <v>140</v>
      </c>
      <c r="F25" s="82"/>
      <c r="G25" s="89"/>
    </row>
    <row r="26" spans="2:7" ht="27" customHeight="1">
      <c r="B26" s="82">
        <v>3</v>
      </c>
      <c r="C26" s="91" t="s">
        <v>104</v>
      </c>
      <c r="D26" s="94" t="s">
        <v>127</v>
      </c>
      <c r="E26" s="88" t="s">
        <v>140</v>
      </c>
      <c r="F26" s="82"/>
      <c r="G26" s="90"/>
    </row>
    <row r="27" spans="2:7" ht="30" customHeight="1">
      <c r="B27" s="82"/>
      <c r="C27" s="91"/>
      <c r="D27" s="82"/>
      <c r="E27" s="82"/>
      <c r="F27" s="92"/>
      <c r="G27" s="93"/>
    </row>
    <row r="28" spans="2:7" ht="25.5" customHeight="1">
      <c r="B28" s="91"/>
      <c r="C28" s="83" t="s">
        <v>86</v>
      </c>
      <c r="D28" s="84"/>
      <c r="E28" s="82"/>
      <c r="F28" s="85" t="s">
        <v>78</v>
      </c>
      <c r="G28" s="86" t="s">
        <v>78</v>
      </c>
    </row>
    <row r="29" spans="2:7" ht="25.5" customHeight="1">
      <c r="B29" s="82">
        <v>1</v>
      </c>
      <c r="C29" s="87" t="s">
        <v>87</v>
      </c>
      <c r="D29" s="88" t="s">
        <v>88</v>
      </c>
      <c r="E29" s="82">
        <v>0</v>
      </c>
      <c r="F29" s="82"/>
      <c r="G29" s="89">
        <f>E29*F29</f>
        <v>0</v>
      </c>
    </row>
    <row r="30" spans="2:7" ht="25.5" customHeight="1">
      <c r="B30" s="82">
        <v>2</v>
      </c>
      <c r="C30" s="87" t="s">
        <v>89</v>
      </c>
      <c r="D30" s="88" t="s">
        <v>88</v>
      </c>
      <c r="E30" s="82">
        <v>0</v>
      </c>
      <c r="F30" s="82"/>
      <c r="G30" s="89">
        <f aca="true" t="shared" si="0" ref="G30:G43">E30*F30</f>
        <v>0</v>
      </c>
    </row>
    <row r="31" spans="2:7" ht="25.5" customHeight="1">
      <c r="B31" s="82">
        <v>3</v>
      </c>
      <c r="C31" s="91" t="s">
        <v>90</v>
      </c>
      <c r="D31" s="88" t="s">
        <v>88</v>
      </c>
      <c r="E31" s="82">
        <v>0</v>
      </c>
      <c r="F31" s="82"/>
      <c r="G31" s="89">
        <f t="shared" si="0"/>
        <v>0</v>
      </c>
    </row>
    <row r="32" spans="2:7" ht="25.5" customHeight="1">
      <c r="B32" s="82">
        <v>4</v>
      </c>
      <c r="C32" s="91" t="s">
        <v>91</v>
      </c>
      <c r="D32" s="88" t="s">
        <v>88</v>
      </c>
      <c r="E32" s="82">
        <v>0</v>
      </c>
      <c r="F32" s="82"/>
      <c r="G32" s="89">
        <f t="shared" si="0"/>
        <v>0</v>
      </c>
    </row>
    <row r="33" spans="2:7" ht="25.5" customHeight="1">
      <c r="B33" s="82">
        <v>5</v>
      </c>
      <c r="C33" s="91" t="s">
        <v>92</v>
      </c>
      <c r="D33" s="88" t="s">
        <v>88</v>
      </c>
      <c r="E33" s="82">
        <v>0</v>
      </c>
      <c r="F33" s="82"/>
      <c r="G33" s="89">
        <f t="shared" si="0"/>
        <v>0</v>
      </c>
    </row>
    <row r="34" spans="2:7" ht="25.5" customHeight="1">
      <c r="B34" s="82">
        <v>6</v>
      </c>
      <c r="C34" s="91" t="s">
        <v>93</v>
      </c>
      <c r="D34" s="88" t="s">
        <v>88</v>
      </c>
      <c r="E34" s="82">
        <v>0</v>
      </c>
      <c r="F34" s="82"/>
      <c r="G34" s="89">
        <f t="shared" si="0"/>
        <v>0</v>
      </c>
    </row>
    <row r="35" spans="2:7" ht="25.5" customHeight="1">
      <c r="B35" s="82">
        <v>7</v>
      </c>
      <c r="C35" s="91" t="s">
        <v>94</v>
      </c>
      <c r="D35" s="88" t="s">
        <v>88</v>
      </c>
      <c r="E35" s="82">
        <v>0</v>
      </c>
      <c r="F35" s="82"/>
      <c r="G35" s="89">
        <f t="shared" si="0"/>
        <v>0</v>
      </c>
    </row>
    <row r="36" spans="2:7" ht="25.5" customHeight="1">
      <c r="B36" s="82">
        <v>8</v>
      </c>
      <c r="C36" s="91" t="s">
        <v>95</v>
      </c>
      <c r="D36" s="88" t="s">
        <v>88</v>
      </c>
      <c r="E36" s="82">
        <v>0</v>
      </c>
      <c r="F36" s="82"/>
      <c r="G36" s="89">
        <f t="shared" si="0"/>
        <v>0</v>
      </c>
    </row>
    <row r="37" spans="2:7" ht="25.5" customHeight="1">
      <c r="B37" s="82">
        <v>9</v>
      </c>
      <c r="C37" s="91" t="s">
        <v>96</v>
      </c>
      <c r="D37" s="88" t="s">
        <v>88</v>
      </c>
      <c r="E37" s="82">
        <v>0</v>
      </c>
      <c r="F37" s="82"/>
      <c r="G37" s="89">
        <f t="shared" si="0"/>
        <v>0</v>
      </c>
    </row>
    <row r="38" spans="2:7" ht="25.5" customHeight="1">
      <c r="B38" s="82">
        <v>10</v>
      </c>
      <c r="C38" s="91" t="s">
        <v>97</v>
      </c>
      <c r="D38" s="88" t="s">
        <v>88</v>
      </c>
      <c r="E38" s="82">
        <v>0</v>
      </c>
      <c r="F38" s="82"/>
      <c r="G38" s="89">
        <f t="shared" si="0"/>
        <v>0</v>
      </c>
    </row>
    <row r="39" spans="2:7" ht="25.5" customHeight="1">
      <c r="B39" s="82">
        <v>11</v>
      </c>
      <c r="C39" s="91" t="s">
        <v>98</v>
      </c>
      <c r="D39" s="88" t="s">
        <v>88</v>
      </c>
      <c r="E39" s="82">
        <v>0</v>
      </c>
      <c r="F39" s="82"/>
      <c r="G39" s="89">
        <f t="shared" si="0"/>
        <v>0</v>
      </c>
    </row>
    <row r="40" spans="2:7" ht="25.5" customHeight="1">
      <c r="B40" s="96">
        <v>12</v>
      </c>
      <c r="C40" s="97" t="s">
        <v>132</v>
      </c>
      <c r="D40" s="98" t="s">
        <v>100</v>
      </c>
      <c r="E40" s="96">
        <v>0</v>
      </c>
      <c r="F40" s="96"/>
      <c r="G40" s="99">
        <f t="shared" si="0"/>
        <v>0</v>
      </c>
    </row>
    <row r="41" spans="2:7" ht="25.5" customHeight="1">
      <c r="B41" s="96">
        <v>13</v>
      </c>
      <c r="C41" s="91" t="s">
        <v>99</v>
      </c>
      <c r="D41" s="82" t="s">
        <v>100</v>
      </c>
      <c r="E41" s="82">
        <v>0</v>
      </c>
      <c r="F41" s="82"/>
      <c r="G41" s="89">
        <f t="shared" si="0"/>
        <v>0</v>
      </c>
    </row>
    <row r="42" spans="2:7" ht="25.5" customHeight="1">
      <c r="B42" s="96">
        <v>14</v>
      </c>
      <c r="C42" s="91" t="s">
        <v>57</v>
      </c>
      <c r="D42" s="82" t="s">
        <v>100</v>
      </c>
      <c r="E42" s="82">
        <v>0</v>
      </c>
      <c r="F42" s="82"/>
      <c r="G42" s="89">
        <f t="shared" si="0"/>
        <v>0</v>
      </c>
    </row>
    <row r="43" spans="2:7" ht="25.5" customHeight="1">
      <c r="B43" s="96">
        <v>15</v>
      </c>
      <c r="C43" s="91" t="s">
        <v>101</v>
      </c>
      <c r="D43" s="88" t="s">
        <v>85</v>
      </c>
      <c r="E43" s="82">
        <v>0</v>
      </c>
      <c r="F43" s="82"/>
      <c r="G43" s="90">
        <f t="shared" si="0"/>
        <v>0</v>
      </c>
    </row>
    <row r="44" spans="2:7" ht="25.5" customHeight="1">
      <c r="B44" s="82" t="s">
        <v>78</v>
      </c>
      <c r="C44" s="91" t="s">
        <v>78</v>
      </c>
      <c r="D44" s="88" t="s">
        <v>78</v>
      </c>
      <c r="E44" s="82" t="s">
        <v>78</v>
      </c>
      <c r="F44" s="92" t="s">
        <v>105</v>
      </c>
      <c r="G44" s="93"/>
    </row>
    <row r="45" spans="2:7" ht="25.5" customHeight="1">
      <c r="B45" s="91"/>
      <c r="C45" s="83" t="s">
        <v>102</v>
      </c>
      <c r="D45" s="83"/>
      <c r="E45" s="82"/>
      <c r="F45" s="85" t="s">
        <v>78</v>
      </c>
      <c r="G45" s="86" t="s">
        <v>78</v>
      </c>
    </row>
    <row r="46" spans="2:7" ht="25.5" customHeight="1">
      <c r="B46" s="82">
        <v>1</v>
      </c>
      <c r="C46" s="87" t="s">
        <v>139</v>
      </c>
      <c r="D46" s="82" t="s">
        <v>127</v>
      </c>
      <c r="E46" s="88" t="s">
        <v>140</v>
      </c>
      <c r="F46" s="82" t="s">
        <v>78</v>
      </c>
      <c r="G46" s="89"/>
    </row>
    <row r="47" spans="2:7" ht="25.5" customHeight="1">
      <c r="B47" s="82">
        <v>2</v>
      </c>
      <c r="C47" s="91" t="s">
        <v>103</v>
      </c>
      <c r="D47" s="82" t="s">
        <v>127</v>
      </c>
      <c r="E47" s="88" t="s">
        <v>140</v>
      </c>
      <c r="F47" s="82"/>
      <c r="G47" s="89"/>
    </row>
    <row r="48" spans="2:7" ht="25.5" customHeight="1">
      <c r="B48" s="82">
        <v>3</v>
      </c>
      <c r="C48" s="91" t="s">
        <v>104</v>
      </c>
      <c r="D48" s="94" t="s">
        <v>127</v>
      </c>
      <c r="E48" s="88" t="s">
        <v>140</v>
      </c>
      <c r="F48" s="82"/>
      <c r="G48" s="90"/>
    </row>
    <row r="49" spans="2:7" ht="25.5" customHeight="1">
      <c r="B49" s="82"/>
      <c r="C49" s="91"/>
      <c r="D49" s="91"/>
      <c r="E49" s="91"/>
      <c r="F49" s="92" t="s">
        <v>105</v>
      </c>
      <c r="G49" s="93"/>
    </row>
  </sheetData>
  <sheetProtection/>
  <mergeCells count="3">
    <mergeCell ref="B3:G3"/>
    <mergeCell ref="B6:E6"/>
    <mergeCell ref="B4:G4"/>
  </mergeCells>
  <printOptions/>
  <pageMargins left="0.5905511811023623" right="0.5905511811023623" top="0.5905511811023623" bottom="0.5905511811023623" header="0.3937007874015748" footer="0.31496062992125984"/>
  <pageSetup horizontalDpi="600" verticalDpi="600" orientation="portrait" paperSize="9" r:id="rId3"/>
  <headerFooter alignWithMargins="0">
    <oddHeader xml:space="preserve">&amp;L&amp;"Times New Roman,Regular"&amp;9 &amp;R&amp;"Times New Roman,Bold"&amp;16 </oddHeader>
    <oddFooter>&amp;L&amp;"Times New Roman,Regular".......................................
Tenderer's Signature
&amp;9
DPTI 14Cxxx
Revision 0&amp;R&amp;"Times New Roman,Regular".................
Date
&amp;9
Page &amp;P</oddFooter>
  </headerFooter>
  <rowBreaks count="2" manualBreakCount="2">
    <brk id="18" max="255" man="1"/>
    <brk id="27" max="255" man="1"/>
  </rowBreaks>
  <legacyDrawing r:id="rId2"/>
</worksheet>
</file>

<file path=xl/worksheets/sheet6.xml><?xml version="1.0" encoding="utf-8"?>
<worksheet xmlns="http://schemas.openxmlformats.org/spreadsheetml/2006/main" xmlns:r="http://schemas.openxmlformats.org/officeDocument/2006/relationships">
  <dimension ref="A2:E53"/>
  <sheetViews>
    <sheetView zoomScalePageLayoutView="0" workbookViewId="0" topLeftCell="A1">
      <selection activeCell="C4" sqref="C4"/>
    </sheetView>
  </sheetViews>
  <sheetFormatPr defaultColWidth="8.8515625" defaultRowHeight="12.75"/>
  <cols>
    <col min="1" max="1" width="4.7109375" style="4" customWidth="1"/>
    <col min="2" max="2" width="12.7109375" style="4" customWidth="1"/>
    <col min="3" max="3" width="44.57421875" style="4" customWidth="1"/>
    <col min="4" max="4" width="15.00390625" style="4" customWidth="1"/>
    <col min="5" max="5" width="13.00390625" style="4" customWidth="1"/>
    <col min="6" max="16384" width="8.8515625" style="4" customWidth="1"/>
  </cols>
  <sheetData>
    <row r="2" spans="2:5" s="20" customFormat="1" ht="33" customHeight="1">
      <c r="B2" s="371" t="s">
        <v>172</v>
      </c>
      <c r="C2" s="372"/>
      <c r="D2" s="372"/>
      <c r="E2" s="372"/>
    </row>
    <row r="3" spans="2:5" ht="12.75" customHeight="1">
      <c r="B3" s="69"/>
      <c r="C3" s="69"/>
      <c r="D3" s="69"/>
      <c r="E3" s="69"/>
    </row>
    <row r="4" spans="2:5" ht="12.75">
      <c r="B4" s="24"/>
      <c r="C4" s="227"/>
      <c r="D4" s="227"/>
      <c r="E4" s="227"/>
    </row>
    <row r="5" spans="1:5" ht="12.75" customHeight="1">
      <c r="A5" s="3"/>
      <c r="B5" s="373" t="s">
        <v>79</v>
      </c>
      <c r="C5" s="374"/>
      <c r="D5" s="374"/>
      <c r="E5" s="374"/>
    </row>
    <row r="6" spans="1:5" ht="12.75" customHeight="1">
      <c r="A6" s="3"/>
      <c r="B6" s="228"/>
      <c r="C6" s="229"/>
      <c r="D6" s="229"/>
      <c r="E6" s="229"/>
    </row>
    <row r="7" spans="1:5" ht="41.25" customHeight="1">
      <c r="A7" s="2"/>
      <c r="B7" s="1" t="s">
        <v>80</v>
      </c>
      <c r="C7" s="1" t="s">
        <v>81</v>
      </c>
      <c r="D7" s="1" t="s">
        <v>118</v>
      </c>
      <c r="E7" s="5" t="s">
        <v>83</v>
      </c>
    </row>
    <row r="8" spans="1:5" ht="37.5" customHeight="1">
      <c r="A8" s="3"/>
      <c r="B8" s="34">
        <v>1</v>
      </c>
      <c r="C8" s="35" t="s">
        <v>119</v>
      </c>
      <c r="D8" s="34" t="s">
        <v>120</v>
      </c>
      <c r="E8" s="36"/>
    </row>
    <row r="9" spans="1:5" ht="37.5" customHeight="1">
      <c r="A9" s="3"/>
      <c r="B9" s="37">
        <v>2</v>
      </c>
      <c r="C9" s="38" t="s">
        <v>121</v>
      </c>
      <c r="D9" s="37" t="s">
        <v>122</v>
      </c>
      <c r="E9" s="36"/>
    </row>
    <row r="10" spans="1:5" ht="37.5" customHeight="1">
      <c r="A10" s="3"/>
      <c r="B10" s="39">
        <v>3</v>
      </c>
      <c r="C10" s="40" t="s">
        <v>135</v>
      </c>
      <c r="D10" s="39" t="s">
        <v>122</v>
      </c>
      <c r="E10" s="41"/>
    </row>
    <row r="11" spans="1:5" ht="37.5" customHeight="1">
      <c r="A11" s="3"/>
      <c r="B11" s="39">
        <v>4</v>
      </c>
      <c r="C11" s="40" t="s">
        <v>133</v>
      </c>
      <c r="D11" s="39" t="s">
        <v>122</v>
      </c>
      <c r="E11" s="41"/>
    </row>
    <row r="12" spans="1:5" ht="37.5" customHeight="1">
      <c r="A12" s="3"/>
      <c r="B12" s="39">
        <v>5</v>
      </c>
      <c r="C12" s="40" t="s">
        <v>136</v>
      </c>
      <c r="D12" s="39" t="s">
        <v>122</v>
      </c>
      <c r="E12" s="41"/>
    </row>
    <row r="13" spans="1:5" ht="37.5" customHeight="1">
      <c r="A13" s="3"/>
      <c r="B13" s="39">
        <v>6</v>
      </c>
      <c r="C13" s="40" t="s">
        <v>134</v>
      </c>
      <c r="D13" s="39" t="s">
        <v>122</v>
      </c>
      <c r="E13" s="41"/>
    </row>
    <row r="14" spans="1:5" ht="37.5" customHeight="1">
      <c r="A14" s="3"/>
      <c r="B14" s="39">
        <v>7</v>
      </c>
      <c r="C14" s="38" t="s">
        <v>123</v>
      </c>
      <c r="D14" s="37" t="s">
        <v>122</v>
      </c>
      <c r="E14" s="36"/>
    </row>
    <row r="15" spans="1:5" ht="37.5" customHeight="1">
      <c r="A15" s="3"/>
      <c r="B15" s="39">
        <v>8</v>
      </c>
      <c r="C15" s="38" t="s">
        <v>124</v>
      </c>
      <c r="D15" s="37" t="s">
        <v>122</v>
      </c>
      <c r="E15" s="36"/>
    </row>
    <row r="16" spans="1:5" ht="37.5" customHeight="1">
      <c r="A16" s="3"/>
      <c r="B16" s="39">
        <v>9</v>
      </c>
      <c r="C16" s="38" t="s">
        <v>125</v>
      </c>
      <c r="D16" s="37" t="s">
        <v>122</v>
      </c>
      <c r="E16" s="36"/>
    </row>
    <row r="17" spans="1:5" ht="37.5" customHeight="1">
      <c r="A17" s="3"/>
      <c r="B17" s="39">
        <v>10</v>
      </c>
      <c r="C17" s="38" t="s">
        <v>126</v>
      </c>
      <c r="D17" s="37" t="s">
        <v>122</v>
      </c>
      <c r="E17" s="36"/>
    </row>
    <row r="18" spans="1:5" ht="37.5" customHeight="1">
      <c r="A18" s="3"/>
      <c r="B18" s="39">
        <v>11</v>
      </c>
      <c r="C18" s="38" t="s">
        <v>149</v>
      </c>
      <c r="D18" s="37" t="s">
        <v>120</v>
      </c>
      <c r="E18" s="36"/>
    </row>
    <row r="19" spans="1:5" ht="37.5" customHeight="1">
      <c r="A19" s="3"/>
      <c r="B19" s="42">
        <v>12</v>
      </c>
      <c r="C19" s="43" t="s">
        <v>150</v>
      </c>
      <c r="D19" s="10" t="s">
        <v>120</v>
      </c>
      <c r="E19" s="44"/>
    </row>
    <row r="20" spans="1:5" ht="15">
      <c r="A20" s="3"/>
      <c r="B20" s="23"/>
      <c r="C20" s="22"/>
      <c r="D20" s="23"/>
      <c r="E20" s="26"/>
    </row>
    <row r="21" spans="1:5" ht="15">
      <c r="A21" s="3"/>
      <c r="B21" s="23"/>
      <c r="C21" s="22"/>
      <c r="D21" s="23"/>
      <c r="E21" s="26"/>
    </row>
    <row r="22" spans="1:5" ht="15">
      <c r="A22" s="3"/>
      <c r="B22" s="23"/>
      <c r="C22" s="22"/>
      <c r="D22" s="23"/>
      <c r="E22" s="26"/>
    </row>
    <row r="23" spans="1:5" ht="15">
      <c r="A23" s="3"/>
      <c r="B23" s="23"/>
      <c r="C23" s="22"/>
      <c r="D23" s="23"/>
      <c r="E23" s="26"/>
    </row>
    <row r="24" spans="1:5" ht="15">
      <c r="A24" s="3"/>
      <c r="B24" s="23"/>
      <c r="C24" s="22"/>
      <c r="D24" s="23"/>
      <c r="E24" s="26"/>
    </row>
    <row r="25" spans="1:5" ht="15">
      <c r="A25" s="3"/>
      <c r="B25" s="23"/>
      <c r="C25" s="22"/>
      <c r="D25" s="23"/>
      <c r="E25" s="26"/>
    </row>
    <row r="26" spans="1:5" ht="15">
      <c r="A26" s="3"/>
      <c r="B26" s="23"/>
      <c r="C26" s="22"/>
      <c r="D26" s="23"/>
      <c r="E26" s="26"/>
    </row>
    <row r="27" spans="1:5" ht="15">
      <c r="A27" s="3"/>
      <c r="B27" s="23"/>
      <c r="C27" s="22"/>
      <c r="D27" s="23"/>
      <c r="E27" s="26"/>
    </row>
    <row r="28" spans="1:5" ht="15">
      <c r="A28" s="3"/>
      <c r="B28" s="23"/>
      <c r="C28" s="22"/>
      <c r="D28" s="23"/>
      <c r="E28" s="26"/>
    </row>
    <row r="29" spans="1:5" ht="15">
      <c r="A29" s="3"/>
      <c r="B29" s="23"/>
      <c r="C29" s="22"/>
      <c r="D29" s="23"/>
      <c r="E29" s="26"/>
    </row>
    <row r="30" spans="1:5" ht="15">
      <c r="A30" s="3"/>
      <c r="B30" s="23"/>
      <c r="C30" s="22"/>
      <c r="D30" s="23"/>
      <c r="E30" s="26"/>
    </row>
    <row r="31" spans="1:5" ht="15">
      <c r="A31" s="3"/>
      <c r="B31" s="23"/>
      <c r="C31" s="22"/>
      <c r="D31" s="23"/>
      <c r="E31" s="26"/>
    </row>
    <row r="32" spans="1:5" ht="15">
      <c r="A32" s="3"/>
      <c r="B32" s="23"/>
      <c r="C32" s="22"/>
      <c r="D32" s="23"/>
      <c r="E32" s="26"/>
    </row>
    <row r="33" spans="1:5" ht="15">
      <c r="A33" s="3"/>
      <c r="B33" s="23"/>
      <c r="C33" s="22"/>
      <c r="D33" s="23"/>
      <c r="E33" s="26"/>
    </row>
    <row r="34" spans="1:5" ht="15">
      <c r="A34" s="3"/>
      <c r="B34" s="23"/>
      <c r="C34" s="22"/>
      <c r="D34" s="23"/>
      <c r="E34" s="26"/>
    </row>
    <row r="35" spans="1:5" ht="15">
      <c r="A35" s="3"/>
      <c r="B35" s="23"/>
      <c r="C35" s="22"/>
      <c r="D35" s="23"/>
      <c r="E35" s="26"/>
    </row>
    <row r="36" spans="1:5" ht="15">
      <c r="A36" s="3"/>
      <c r="B36" s="23"/>
      <c r="C36" s="22"/>
      <c r="D36" s="23"/>
      <c r="E36" s="26"/>
    </row>
    <row r="37" spans="1:5" ht="15">
      <c r="A37" s="3"/>
      <c r="B37" s="23"/>
      <c r="C37" s="22"/>
      <c r="D37" s="23"/>
      <c r="E37" s="26"/>
    </row>
    <row r="38" spans="1:5" ht="15">
      <c r="A38" s="3"/>
      <c r="B38" s="23"/>
      <c r="C38" s="22"/>
      <c r="D38" s="23"/>
      <c r="E38" s="26"/>
    </row>
    <row r="39" spans="1:5" ht="15">
      <c r="A39" s="3"/>
      <c r="B39" s="23"/>
      <c r="C39" s="22"/>
      <c r="D39" s="27"/>
      <c r="E39" s="26"/>
    </row>
    <row r="40" spans="1:5" ht="15">
      <c r="A40" s="3"/>
      <c r="B40" s="28"/>
      <c r="C40" s="3"/>
      <c r="D40" s="28"/>
      <c r="E40" s="29"/>
    </row>
    <row r="41" spans="1:5" ht="15">
      <c r="A41" s="3"/>
      <c r="B41" s="30"/>
      <c r="C41" s="3"/>
      <c r="D41" s="28"/>
      <c r="E41" s="29"/>
    </row>
    <row r="42" spans="1:5" ht="15">
      <c r="A42" s="3"/>
      <c r="B42" s="30"/>
      <c r="C42" s="3"/>
      <c r="D42" s="28"/>
      <c r="E42" s="29"/>
    </row>
    <row r="43" spans="1:5" ht="15">
      <c r="A43" s="3"/>
      <c r="B43" s="28"/>
      <c r="C43" s="3"/>
      <c r="D43" s="28"/>
      <c r="E43" s="31"/>
    </row>
    <row r="44" spans="2:5" ht="12.75">
      <c r="B44" s="20"/>
      <c r="D44" s="20"/>
      <c r="E44" s="21"/>
    </row>
    <row r="45" spans="2:5" ht="12.75">
      <c r="B45" s="20"/>
      <c r="D45" s="20"/>
      <c r="E45" s="21"/>
    </row>
    <row r="46" spans="2:5" ht="12.75">
      <c r="B46" s="20"/>
      <c r="D46" s="20"/>
      <c r="E46" s="21"/>
    </row>
    <row r="47" spans="2:5" ht="12.75">
      <c r="B47" s="20"/>
      <c r="D47" s="20"/>
      <c r="E47" s="21"/>
    </row>
    <row r="48" spans="2:5" ht="12.75">
      <c r="B48" s="20"/>
      <c r="D48" s="20"/>
      <c r="E48" s="21"/>
    </row>
    <row r="49" spans="2:5" ht="12.75">
      <c r="B49" s="20"/>
      <c r="D49" s="20"/>
      <c r="E49" s="21"/>
    </row>
    <row r="50" spans="2:5" ht="12.75">
      <c r="B50" s="20"/>
      <c r="D50" s="20"/>
      <c r="E50" s="21"/>
    </row>
    <row r="51" spans="2:5" ht="12.75">
      <c r="B51" s="20"/>
      <c r="D51" s="20"/>
      <c r="E51" s="21"/>
    </row>
    <row r="52" spans="2:5" ht="12.75">
      <c r="B52" s="20"/>
      <c r="D52" s="20"/>
      <c r="E52" s="21"/>
    </row>
    <row r="53" spans="2:5" ht="12.75">
      <c r="B53" s="20"/>
      <c r="D53" s="20"/>
      <c r="E53" s="21"/>
    </row>
  </sheetData>
  <sheetProtection/>
  <mergeCells count="2">
    <mergeCell ref="B2:E2"/>
    <mergeCell ref="B5:E5"/>
  </mergeCells>
  <printOptions/>
  <pageMargins left="0.5905511811023623" right="0.5905511811023623" top="0.5905511811023623" bottom="0.5905511811023623" header="0.3937007874015748" footer="0.31496062992125984"/>
  <pageSetup horizontalDpi="600" verticalDpi="600" orientation="portrait" r:id="rId1"/>
  <headerFooter alignWithMargins="0">
    <oddHeader xml:space="preserve">&amp;R&amp;"Times New Roman,Bold"&amp;14 </oddHeader>
    <oddFooter>&amp;L&amp;"Times New Roman,Regular"
...................................
Tenderer's Signature
&amp;9DPTI 14Cxxx
Revision 0&amp;R&amp;"Times New Roman,Regular"........................
Date
&amp;9Page &amp;P</oddFooter>
  </headerFooter>
</worksheet>
</file>

<file path=xl/worksheets/sheet7.xml><?xml version="1.0" encoding="utf-8"?>
<worksheet xmlns="http://schemas.openxmlformats.org/spreadsheetml/2006/main" xmlns:r="http://schemas.openxmlformats.org/officeDocument/2006/relationships">
  <dimension ref="B2:G12"/>
  <sheetViews>
    <sheetView zoomScalePageLayoutView="0" workbookViewId="0" topLeftCell="A1">
      <selection activeCell="A11" sqref="A11:IV11"/>
    </sheetView>
  </sheetViews>
  <sheetFormatPr defaultColWidth="8.8515625" defaultRowHeight="12.75"/>
  <cols>
    <col min="1" max="2" width="4.7109375" style="4" customWidth="1"/>
    <col min="3" max="3" width="54.140625" style="4" customWidth="1"/>
    <col min="4" max="4" width="16.140625" style="4" customWidth="1"/>
    <col min="5" max="5" width="15.28125" style="4" customWidth="1"/>
    <col min="6" max="6" width="3.28125" style="4" hidden="1" customWidth="1"/>
    <col min="7" max="7" width="0.2890625" style="4" hidden="1" customWidth="1"/>
    <col min="8" max="16384" width="8.8515625" style="4" customWidth="1"/>
  </cols>
  <sheetData>
    <row r="2" spans="2:5" ht="33" customHeight="1">
      <c r="B2" s="375" t="s">
        <v>174</v>
      </c>
      <c r="C2" s="376"/>
      <c r="D2" s="376"/>
      <c r="E2" s="376"/>
    </row>
    <row r="3" spans="3:5" ht="12.75" customHeight="1">
      <c r="C3" s="230"/>
      <c r="D3" s="230"/>
      <c r="E3" s="230"/>
    </row>
    <row r="4" spans="2:5" ht="12.75" customHeight="1">
      <c r="B4" s="8"/>
      <c r="C4" s="8"/>
      <c r="D4" s="8"/>
      <c r="E4" s="8"/>
    </row>
    <row r="5" spans="2:5" ht="12.75" customHeight="1">
      <c r="B5" s="8"/>
      <c r="C5" s="8"/>
      <c r="D5" s="8"/>
      <c r="E5" s="8"/>
    </row>
    <row r="6" spans="2:7" s="7" customFormat="1" ht="15" customHeight="1">
      <c r="B6" s="377"/>
      <c r="C6" s="378"/>
      <c r="D6" s="378"/>
      <c r="E6" s="378"/>
      <c r="F6" s="6"/>
      <c r="G6" s="6"/>
    </row>
    <row r="7" spans="2:5" ht="34.5" customHeight="1">
      <c r="B7" s="32"/>
      <c r="C7" s="33"/>
      <c r="D7" s="19" t="s">
        <v>137</v>
      </c>
      <c r="E7" s="19" t="s">
        <v>138</v>
      </c>
    </row>
    <row r="8" spans="2:5" ht="25.5" customHeight="1">
      <c r="B8" s="12">
        <v>1</v>
      </c>
      <c r="C8" s="13" t="s">
        <v>144</v>
      </c>
      <c r="D8" s="14"/>
      <c r="E8" s="15"/>
    </row>
    <row r="9" spans="2:5" ht="25.5" customHeight="1">
      <c r="B9" s="16">
        <v>2</v>
      </c>
      <c r="C9" s="17" t="s">
        <v>145</v>
      </c>
      <c r="D9" s="18"/>
      <c r="E9" s="18"/>
    </row>
    <row r="10" spans="2:5" ht="25.5" customHeight="1">
      <c r="B10" s="16">
        <v>3</v>
      </c>
      <c r="C10" s="17" t="s">
        <v>146</v>
      </c>
      <c r="D10" s="18"/>
      <c r="E10" s="18"/>
    </row>
    <row r="11" spans="2:5" ht="26.25" customHeight="1">
      <c r="B11" s="16">
        <v>4</v>
      </c>
      <c r="C11" s="17" t="s">
        <v>147</v>
      </c>
      <c r="D11" s="18"/>
      <c r="E11" s="18"/>
    </row>
    <row r="12" spans="2:5" ht="25.5" customHeight="1">
      <c r="B12" s="10">
        <v>5</v>
      </c>
      <c r="C12" s="11" t="s">
        <v>148</v>
      </c>
      <c r="D12" s="9"/>
      <c r="E12" s="9"/>
    </row>
  </sheetData>
  <sheetProtection/>
  <mergeCells count="2">
    <mergeCell ref="B2:E2"/>
    <mergeCell ref="B6:E6"/>
  </mergeCells>
  <printOptions/>
  <pageMargins left="0.5905511811023623" right="0.5905511811023623" top="0.5905511811023623" bottom="0.5905511811023623" header="0.3937007874015748" footer="0.31496062992125984"/>
  <pageSetup horizontalDpi="600" verticalDpi="600" orientation="portrait" r:id="rId1"/>
  <headerFooter alignWithMargins="0">
    <oddFooter>&amp;L&amp;"Times New Roman,Regular".............................
Tenderer's Signature
&amp;9DPTI 14Cxxx
Revision 0&amp;10
&amp;R&amp;"Times New Roman,Regular"..........................
Date
&amp;9Page &amp;P</oddFooter>
  </headerFooter>
</worksheet>
</file>

<file path=xl/worksheets/sheet8.xml><?xml version="1.0" encoding="utf-8"?>
<worksheet xmlns="http://schemas.openxmlformats.org/spreadsheetml/2006/main" xmlns:r="http://schemas.openxmlformats.org/officeDocument/2006/relationships">
  <dimension ref="B2:K9"/>
  <sheetViews>
    <sheetView zoomScalePageLayoutView="0" workbookViewId="0" topLeftCell="A1">
      <selection activeCell="G21" sqref="G21"/>
    </sheetView>
  </sheetViews>
  <sheetFormatPr defaultColWidth="8.8515625" defaultRowHeight="12.75"/>
  <cols>
    <col min="1" max="1" width="4.7109375" style="285" customWidth="1"/>
    <col min="2" max="5" width="8.8515625" style="285" customWidth="1"/>
    <col min="6" max="10" width="8.7109375" style="285" customWidth="1"/>
    <col min="11" max="16384" width="8.8515625" style="285" customWidth="1"/>
  </cols>
  <sheetData>
    <row r="2" spans="2:11" ht="33" customHeight="1">
      <c r="B2" s="353" t="s">
        <v>237</v>
      </c>
      <c r="C2" s="350"/>
      <c r="D2" s="350"/>
      <c r="E2" s="350"/>
      <c r="F2" s="350"/>
      <c r="G2" s="350"/>
      <c r="H2" s="350"/>
      <c r="I2" s="350"/>
      <c r="J2" s="350"/>
      <c r="K2" s="350"/>
    </row>
    <row r="6" spans="2:10" ht="21" customHeight="1">
      <c r="B6" s="379" t="s">
        <v>238</v>
      </c>
      <c r="C6" s="380"/>
      <c r="D6" s="380"/>
      <c r="E6" s="380"/>
      <c r="F6" s="380" t="s">
        <v>239</v>
      </c>
      <c r="G6" s="380"/>
      <c r="H6" s="380"/>
      <c r="I6" s="380"/>
      <c r="J6" s="383"/>
    </row>
    <row r="7" spans="2:10" ht="21" customHeight="1">
      <c r="B7" s="381"/>
      <c r="C7" s="382"/>
      <c r="D7" s="382"/>
      <c r="E7" s="382"/>
      <c r="F7" s="286" t="s">
        <v>240</v>
      </c>
      <c r="G7" s="286" t="s">
        <v>241</v>
      </c>
      <c r="H7" s="286" t="s">
        <v>242</v>
      </c>
      <c r="I7" s="286" t="s">
        <v>243</v>
      </c>
      <c r="J7" s="287" t="s">
        <v>244</v>
      </c>
    </row>
    <row r="8" spans="2:10" ht="39" customHeight="1">
      <c r="B8" s="384" t="s">
        <v>245</v>
      </c>
      <c r="C8" s="385"/>
      <c r="D8" s="385"/>
      <c r="E8" s="385"/>
      <c r="F8" s="288"/>
      <c r="G8" s="291"/>
      <c r="H8" s="288"/>
      <c r="I8" s="288"/>
      <c r="J8" s="289"/>
    </row>
    <row r="9" spans="2:10" ht="53.25" customHeight="1">
      <c r="B9" s="386" t="s">
        <v>246</v>
      </c>
      <c r="C9" s="387"/>
      <c r="D9" s="387"/>
      <c r="E9" s="387"/>
      <c r="F9" s="290"/>
      <c r="G9" s="290"/>
      <c r="H9" s="290"/>
      <c r="I9" s="290"/>
      <c r="J9" s="292"/>
    </row>
  </sheetData>
  <sheetProtection/>
  <mergeCells count="5">
    <mergeCell ref="B2:K2"/>
    <mergeCell ref="B6:E7"/>
    <mergeCell ref="F6:J6"/>
    <mergeCell ref="B8:E8"/>
    <mergeCell ref="B9:E9"/>
  </mergeCells>
  <printOptions/>
  <pageMargins left="0.7480314960629921" right="0.7480314960629921" top="0.5905511811023623" bottom="1.1811023622047245" header="0.1968503937007874" footer="0.1968503937007874"/>
  <pageSetup horizontalDpi="600" verticalDpi="600" orientation="portrait" paperSize="9" r:id="rId1"/>
  <headerFooter alignWithMargins="0">
    <oddFooter>&amp;L&amp;"Times New Roman,Regular"...........................................
Tenderer's signature
&amp;9
DPTI 14CXXX
Revision 0&amp;R&amp;"Times New Roman,Regular".......................
Date
&amp;9Page &amp;P&amp;10
</oddFooter>
  </headerFooter>
</worksheet>
</file>

<file path=xl/worksheets/sheet9.xml><?xml version="1.0" encoding="utf-8"?>
<worksheet xmlns="http://schemas.openxmlformats.org/spreadsheetml/2006/main" xmlns:r="http://schemas.openxmlformats.org/officeDocument/2006/relationships">
  <dimension ref="A2:J48"/>
  <sheetViews>
    <sheetView zoomScalePageLayoutView="0" workbookViewId="0" topLeftCell="A13">
      <selection activeCell="K3" sqref="K3"/>
    </sheetView>
  </sheetViews>
  <sheetFormatPr defaultColWidth="8.8515625" defaultRowHeight="12.75"/>
  <cols>
    <col min="1" max="1" width="4.7109375" style="4" customWidth="1"/>
    <col min="2" max="8" width="8.8515625" style="4" customWidth="1"/>
    <col min="9" max="9" width="13.140625" style="4" customWidth="1"/>
    <col min="10" max="16384" width="8.8515625" style="4" customWidth="1"/>
  </cols>
  <sheetData>
    <row r="2" spans="2:9" s="28" customFormat="1" ht="33" customHeight="1">
      <c r="B2" s="368" t="s">
        <v>169</v>
      </c>
      <c r="C2" s="390"/>
      <c r="D2" s="390"/>
      <c r="E2" s="390"/>
      <c r="F2" s="390"/>
      <c r="G2" s="390"/>
      <c r="H2" s="390"/>
      <c r="I2" s="390"/>
    </row>
    <row r="3" spans="1:10" s="3" customFormat="1" ht="18.75" customHeight="1">
      <c r="A3" s="3" t="s">
        <v>78</v>
      </c>
      <c r="B3" s="369"/>
      <c r="C3" s="369"/>
      <c r="D3" s="369"/>
      <c r="E3" s="369"/>
      <c r="F3" s="369"/>
      <c r="G3" s="369"/>
      <c r="H3" s="369"/>
      <c r="I3" s="369"/>
      <c r="J3" s="71"/>
    </row>
    <row r="4" spans="2:10" s="3" customFormat="1" ht="16.5" customHeight="1">
      <c r="B4" s="71"/>
      <c r="C4" s="71"/>
      <c r="D4" s="71"/>
      <c r="E4" s="71"/>
      <c r="F4" s="71"/>
      <c r="G4" s="71"/>
      <c r="H4" s="71"/>
      <c r="I4" s="71"/>
      <c r="J4" s="71"/>
    </row>
    <row r="5" spans="2:10" s="3" customFormat="1" ht="15" customHeight="1">
      <c r="B5" s="71"/>
      <c r="C5" s="71"/>
      <c r="D5" s="71"/>
      <c r="E5" s="71"/>
      <c r="F5" s="71"/>
      <c r="G5" s="71"/>
      <c r="H5" s="71"/>
      <c r="I5" s="71"/>
      <c r="J5" s="71"/>
    </row>
    <row r="6" spans="2:10" s="3" customFormat="1" ht="13.5" customHeight="1">
      <c r="B6" s="391" t="s">
        <v>128</v>
      </c>
      <c r="C6" s="391"/>
      <c r="D6" s="391"/>
      <c r="E6" s="391"/>
      <c r="F6" s="391"/>
      <c r="G6" s="391"/>
      <c r="H6" s="391"/>
      <c r="I6" s="391"/>
      <c r="J6" s="391"/>
    </row>
    <row r="7" spans="2:10" s="3" customFormat="1" ht="15">
      <c r="B7" s="391"/>
      <c r="C7" s="391"/>
      <c r="D7" s="391"/>
      <c r="E7" s="391"/>
      <c r="F7" s="391"/>
      <c r="G7" s="391"/>
      <c r="H7" s="391"/>
      <c r="I7" s="391"/>
      <c r="J7" s="391"/>
    </row>
    <row r="8" s="3" customFormat="1" ht="15"/>
    <row r="9" spans="2:3" s="3" customFormat="1" ht="15">
      <c r="B9" s="72" t="s">
        <v>106</v>
      </c>
      <c r="C9" s="72"/>
    </row>
    <row r="10" spans="2:3" s="3" customFormat="1" ht="15">
      <c r="B10" s="30"/>
      <c r="C10" s="30"/>
    </row>
    <row r="11" spans="2:9" s="3" customFormat="1" ht="15">
      <c r="B11" s="30" t="s">
        <v>107</v>
      </c>
      <c r="C11" s="30"/>
      <c r="H11" s="388" t="s">
        <v>108</v>
      </c>
      <c r="I11" s="388"/>
    </row>
    <row r="12" spans="2:3" s="3" customFormat="1" ht="15">
      <c r="B12" s="30"/>
      <c r="C12" s="30"/>
    </row>
    <row r="13" spans="2:3" s="3" customFormat="1" ht="15">
      <c r="B13" s="30" t="s">
        <v>109</v>
      </c>
      <c r="C13" s="30"/>
    </row>
    <row r="14" spans="2:3" s="3" customFormat="1" ht="15">
      <c r="B14" s="30"/>
      <c r="C14" s="30"/>
    </row>
    <row r="15" spans="2:9" s="3" customFormat="1" ht="15">
      <c r="B15" s="30"/>
      <c r="C15" s="30" t="s">
        <v>110</v>
      </c>
      <c r="H15" s="388" t="s">
        <v>108</v>
      </c>
      <c r="I15" s="388"/>
    </row>
    <row r="16" spans="2:3" s="3" customFormat="1" ht="15">
      <c r="B16" s="30"/>
      <c r="C16" s="30"/>
    </row>
    <row r="17" spans="2:9" s="3" customFormat="1" ht="15">
      <c r="B17" s="30"/>
      <c r="C17" s="30" t="s">
        <v>111</v>
      </c>
      <c r="H17" s="388" t="s">
        <v>108</v>
      </c>
      <c r="I17" s="388"/>
    </row>
    <row r="18" spans="2:3" s="3" customFormat="1" ht="15">
      <c r="B18" s="30"/>
      <c r="C18" s="30"/>
    </row>
    <row r="19" spans="2:9" s="3" customFormat="1" ht="15">
      <c r="B19" s="30"/>
      <c r="C19" s="30" t="s">
        <v>112</v>
      </c>
      <c r="H19" s="388" t="s">
        <v>108</v>
      </c>
      <c r="I19" s="388"/>
    </row>
    <row r="20" spans="2:3" s="3" customFormat="1" ht="15">
      <c r="B20" s="30"/>
      <c r="C20" s="30"/>
    </row>
    <row r="21" spans="2:3" s="3" customFormat="1" ht="15">
      <c r="B21" s="73" t="s">
        <v>113</v>
      </c>
      <c r="C21" s="30"/>
    </row>
    <row r="22" spans="2:3" s="3" customFormat="1" ht="15">
      <c r="B22" s="30"/>
      <c r="C22" s="30"/>
    </row>
    <row r="23" spans="2:9" s="3" customFormat="1" ht="15">
      <c r="B23" s="74"/>
      <c r="C23" s="30" t="s">
        <v>110</v>
      </c>
      <c r="H23" s="388" t="s">
        <v>114</v>
      </c>
      <c r="I23" s="388"/>
    </row>
    <row r="24" spans="2:3" s="3" customFormat="1" ht="15">
      <c r="B24" s="75"/>
      <c r="C24" s="30"/>
    </row>
    <row r="25" spans="2:9" s="3" customFormat="1" ht="15">
      <c r="B25" s="75"/>
      <c r="C25" s="30" t="s">
        <v>111</v>
      </c>
      <c r="H25" s="388" t="s">
        <v>114</v>
      </c>
      <c r="I25" s="388"/>
    </row>
    <row r="26" spans="2:3" s="3" customFormat="1" ht="15">
      <c r="B26" s="75"/>
      <c r="C26" s="30"/>
    </row>
    <row r="27" spans="2:9" s="3" customFormat="1" ht="15">
      <c r="B27" s="75"/>
      <c r="C27" s="30" t="s">
        <v>112</v>
      </c>
      <c r="H27" s="388" t="s">
        <v>114</v>
      </c>
      <c r="I27" s="388"/>
    </row>
    <row r="28" s="3" customFormat="1" ht="15">
      <c r="B28" s="76"/>
    </row>
    <row r="29" spans="2:3" s="3" customFormat="1" ht="15">
      <c r="B29" s="389" t="s">
        <v>115</v>
      </c>
      <c r="C29" s="389"/>
    </row>
    <row r="30" s="3" customFormat="1" ht="15"/>
    <row r="31" spans="3:9" s="3" customFormat="1" ht="15">
      <c r="C31" s="30" t="s">
        <v>110</v>
      </c>
      <c r="H31" s="388" t="s">
        <v>116</v>
      </c>
      <c r="I31" s="388"/>
    </row>
    <row r="32" spans="2:3" s="3" customFormat="1" ht="15">
      <c r="B32" s="71"/>
      <c r="C32" s="30"/>
    </row>
    <row r="33" spans="2:9" s="3" customFormat="1" ht="15">
      <c r="B33" s="28"/>
      <c r="C33" s="30" t="s">
        <v>111</v>
      </c>
      <c r="H33" s="388" t="s">
        <v>116</v>
      </c>
      <c r="I33" s="388"/>
    </row>
    <row r="34" spans="2:3" s="3" customFormat="1" ht="15">
      <c r="B34" s="71"/>
      <c r="C34" s="30"/>
    </row>
    <row r="35" spans="2:9" s="3" customFormat="1" ht="15">
      <c r="B35" s="71"/>
      <c r="C35" s="30" t="s">
        <v>112</v>
      </c>
      <c r="H35" s="388" t="s">
        <v>116</v>
      </c>
      <c r="I35" s="388"/>
    </row>
    <row r="36" spans="2:3" s="3" customFormat="1" ht="15">
      <c r="B36" s="71"/>
      <c r="C36" s="30"/>
    </row>
    <row r="37" s="3" customFormat="1" ht="15">
      <c r="B37" s="71"/>
    </row>
    <row r="38" spans="2:9" s="3" customFormat="1" ht="15">
      <c r="B38" s="389" t="s">
        <v>117</v>
      </c>
      <c r="C38" s="389"/>
      <c r="H38" s="388" t="s">
        <v>108</v>
      </c>
      <c r="I38" s="388"/>
    </row>
    <row r="39" spans="2:9" s="3" customFormat="1" ht="24.75" customHeight="1">
      <c r="B39" s="76"/>
      <c r="H39" s="388" t="s">
        <v>108</v>
      </c>
      <c r="I39" s="388"/>
    </row>
    <row r="40" s="3" customFormat="1" ht="15">
      <c r="B40" s="76"/>
    </row>
    <row r="41" s="3" customFormat="1" ht="15">
      <c r="B41" s="76"/>
    </row>
    <row r="42" s="3" customFormat="1" ht="15">
      <c r="B42" s="77"/>
    </row>
    <row r="43" s="3" customFormat="1" ht="15">
      <c r="B43" s="76"/>
    </row>
    <row r="44" s="3" customFormat="1" ht="15">
      <c r="B44" s="76"/>
    </row>
    <row r="45" spans="2:3" s="3" customFormat="1" ht="15">
      <c r="B45" s="76"/>
      <c r="C45" s="76"/>
    </row>
    <row r="46" spans="2:9" s="3" customFormat="1" ht="15">
      <c r="B46" s="76"/>
      <c r="C46" s="76"/>
      <c r="H46" s="78"/>
      <c r="I46" s="78"/>
    </row>
    <row r="47" s="3" customFormat="1" ht="15">
      <c r="B47" s="76"/>
    </row>
    <row r="48" s="3" customFormat="1" ht="15">
      <c r="B48" s="76"/>
    </row>
    <row r="49" s="3" customFormat="1" ht="15"/>
    <row r="50" s="3" customFormat="1" ht="15"/>
    <row r="51" s="3" customFormat="1" ht="15"/>
    <row r="52" s="3" customFormat="1" ht="15"/>
    <row r="53" s="3" customFormat="1" ht="15"/>
    <row r="54" s="3" customFormat="1" ht="15"/>
  </sheetData>
  <sheetProtection/>
  <mergeCells count="17">
    <mergeCell ref="B3:I3"/>
    <mergeCell ref="B2:I2"/>
    <mergeCell ref="H39:I39"/>
    <mergeCell ref="B29:C29"/>
    <mergeCell ref="H31:I31"/>
    <mergeCell ref="H33:I33"/>
    <mergeCell ref="H35:I35"/>
    <mergeCell ref="H25:I25"/>
    <mergeCell ref="H27:I27"/>
    <mergeCell ref="B6:J7"/>
    <mergeCell ref="H11:I11"/>
    <mergeCell ref="H15:I15"/>
    <mergeCell ref="H17:I17"/>
    <mergeCell ref="B38:C38"/>
    <mergeCell ref="H38:I38"/>
    <mergeCell ref="H19:I19"/>
    <mergeCell ref="H23:I23"/>
  </mergeCells>
  <printOptions/>
  <pageMargins left="0.5905511811023623" right="0.5905511811023623" top="0.5905511811023623" bottom="0.5905511811023623" header="0.3937007874015748" footer="0.31496062992125984"/>
  <pageSetup horizontalDpi="600" verticalDpi="600" orientation="portrait" r:id="rId1"/>
  <headerFooter alignWithMargins="0">
    <oddHeader xml:space="preserve">&amp;L&amp;"Times New Roman,Regular"&amp;9 &amp;R&amp;"Times New Roman,Bold"&amp;14 </oddHeader>
    <oddFooter>&amp;L&amp;"Times New Roman,Regular"&amp;9.&amp;10.................................
Tenderer's Signature
&amp;9DPTI 14Cxxx
Revision 0&amp;R&amp;"Times New Roman,Regular"........................
Date
&amp;9Page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 Energy and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DTEI</dc:creator>
  <cp:keywords/>
  <dc:description/>
  <cp:lastModifiedBy>Georgette Webb</cp:lastModifiedBy>
  <cp:lastPrinted>2014-10-03T01:01:34Z</cp:lastPrinted>
  <dcterms:created xsi:type="dcterms:W3CDTF">2007-05-16T05:53:47Z</dcterms:created>
  <dcterms:modified xsi:type="dcterms:W3CDTF">2021-11-26T03:56:16Z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