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50" windowWidth="23820" windowHeight="15470" activeTab="0"/>
  </bookViews>
  <sheets>
    <sheet name="Template" sheetId="1" r:id="rId1"/>
    <sheet name="RoadName" sheetId="2" state="hidden" r:id="rId2"/>
  </sheets>
  <definedNames>
    <definedName name="B_Type">'RoadName'!$K$4:$K$9</definedName>
    <definedName name="CWY">'Template'!$S$65532:$S$65534</definedName>
    <definedName name="RDName">'RoadName'!$B$1:$D$1668</definedName>
  </definedNames>
  <calcPr fullCalcOnLoad="1"/>
</workbook>
</file>

<file path=xl/sharedStrings.xml><?xml version="1.0" encoding="utf-8"?>
<sst xmlns="http://schemas.openxmlformats.org/spreadsheetml/2006/main" count="3471" uniqueCount="3448">
  <si>
    <t>CONCEPT NO.</t>
  </si>
  <si>
    <t>Hazard Type</t>
  </si>
  <si>
    <t>Start Location MM</t>
  </si>
  <si>
    <t>End Location  MM</t>
  </si>
  <si>
    <t xml:space="preserve">Start ET 2000 &lt;80km/h </t>
  </si>
  <si>
    <t xml:space="preserve">Start ET 2000 &gt;80km/h </t>
  </si>
  <si>
    <t>Start SKT TL3</t>
  </si>
  <si>
    <t>Start Trailing 4m</t>
  </si>
  <si>
    <t>Start Driveway</t>
  </si>
  <si>
    <t xml:space="preserve">End ET 2000 &lt;80km/h </t>
  </si>
  <si>
    <t xml:space="preserve">End ET 2000 &gt;80km/h </t>
  </si>
  <si>
    <t>End SKT TL3</t>
  </si>
  <si>
    <t>End Trailing 4m</t>
  </si>
  <si>
    <t>End Driveway</t>
  </si>
  <si>
    <t>Mid Length             2 m post spacing 1.8m (m)</t>
  </si>
  <si>
    <t>Mid Length             1 m post(m)</t>
  </si>
  <si>
    <t>Mid Length             2 m post spacing 2.4m (m)</t>
  </si>
  <si>
    <t>Mid Length             1 m post spacing 2.4m (m)</t>
  </si>
  <si>
    <t>Mid Length             2 m post cranked (m)</t>
  </si>
  <si>
    <t>Mid Length             1 m post cranked (m)</t>
  </si>
  <si>
    <t>Backing rail 3.6m</t>
  </si>
  <si>
    <t>Backing rail 6m</t>
  </si>
  <si>
    <t>Backing rail 8m</t>
  </si>
  <si>
    <t>Kadina - Agery</t>
  </si>
  <si>
    <t>Magazine Rd, Wallaroo</t>
  </si>
  <si>
    <t>Cresco Rd, Wallaroo</t>
  </si>
  <si>
    <t>Boundary Road West/Lydia Tce.,Wallaroo</t>
  </si>
  <si>
    <t>Charles Tce Wallaroo</t>
  </si>
  <si>
    <t>Second St Price</t>
  </si>
  <si>
    <t>Fourth St Price</t>
  </si>
  <si>
    <t>Price Southern Access</t>
  </si>
  <si>
    <t>Clinton Access</t>
  </si>
  <si>
    <t>Roach St,Kadina</t>
  </si>
  <si>
    <t>Moonta-Boors Plain</t>
  </si>
  <si>
    <t>Boors Plain-Paskeville</t>
  </si>
  <si>
    <t>Moonta-Wallaroo/Blyth Tce, Moonta</t>
  </si>
  <si>
    <t>Main St Owen</t>
  </si>
  <si>
    <t>Pinery - Owen</t>
  </si>
  <si>
    <t>Edith St./Wallace St.,Balaklava</t>
  </si>
  <si>
    <t>Rhynie - Marrabel</t>
  </si>
  <si>
    <t>Main Rd Stockport</t>
  </si>
  <si>
    <t>Stockport R S Rd</t>
  </si>
  <si>
    <t>Hamley Bridge - Stockport</t>
  </si>
  <si>
    <t>Makin St Hamley Bridge</t>
  </si>
  <si>
    <t>Coghill St Kapunda</t>
  </si>
  <si>
    <t>Railway Rd Kapunda</t>
  </si>
  <si>
    <t>Ebenezer - Stockwell</t>
  </si>
  <si>
    <t>Seppeltsfield Rd</t>
  </si>
  <si>
    <t>Stockwell Rd Stockwell</t>
  </si>
  <si>
    <t>Moppa Rd</t>
  </si>
  <si>
    <t>Hanckel Rd</t>
  </si>
  <si>
    <t>Duck Ponds Rd Stockwell</t>
  </si>
  <si>
    <t>Seppeltsfield Connector</t>
  </si>
  <si>
    <t>Greenock - Nuriootpa</t>
  </si>
  <si>
    <t>Greenock I-Ch - Ramp From Adelaide</t>
  </si>
  <si>
    <t>William St./New Rd.,Nuriootpa.</t>
  </si>
  <si>
    <t>Old Kapunda Rd Nuriootpa</t>
  </si>
  <si>
    <t>Gomersal Rd</t>
  </si>
  <si>
    <t>Nuriootpa I-Ch - Ramp From Adelaide</t>
  </si>
  <si>
    <t>Supply Plain (2m) 1.8m posts $</t>
  </si>
  <si>
    <t>Supply Plain (1m) posts $</t>
  </si>
  <si>
    <t>Supply  Plain (2m) 2.4m posts $</t>
  </si>
  <si>
    <t>Supply Plain (1m) 2.4m posts $</t>
  </si>
  <si>
    <t>Supply Plain (2m) Cranked posts $</t>
  </si>
  <si>
    <t>Supply Plain (1m) Cranked posts $</t>
  </si>
  <si>
    <t>Supply Structure Transition $</t>
  </si>
  <si>
    <t>Supply Box Beam 3.6m $</t>
  </si>
  <si>
    <t>Supply Box Beam 6m $</t>
  </si>
  <si>
    <t>Supply Box Beam 8m $</t>
  </si>
  <si>
    <t>Supply Tree Barrier (3.99m)</t>
  </si>
  <si>
    <t>Supply SKT $</t>
  </si>
  <si>
    <t>Supply ET2000 &lt;80km/h $</t>
  </si>
  <si>
    <t>Supply ET2000 &gt;80km/h $</t>
  </si>
  <si>
    <t>FORMAT</t>
  </si>
  <si>
    <t>N5</t>
  </si>
  <si>
    <t>NAME</t>
  </si>
  <si>
    <t xml:space="preserve">Type </t>
  </si>
  <si>
    <t>Urban location 
with no MM</t>
  </si>
  <si>
    <t>Start Location RRD</t>
  </si>
  <si>
    <t>End Location  RRD</t>
  </si>
  <si>
    <t>N3.2</t>
  </si>
  <si>
    <t>Total Run 
 Cost</t>
  </si>
  <si>
    <t>Install Date</t>
  </si>
  <si>
    <t>Dispose Date</t>
  </si>
  <si>
    <t>Install 
Length</t>
  </si>
  <si>
    <t xml:space="preserve">Road Section /
Project Name 
Corresponding to Project Number </t>
  </si>
  <si>
    <t>Wistow - Woodchester</t>
  </si>
  <si>
    <t>Hahndorf - Mylor</t>
  </si>
  <si>
    <t>Callington R S Rd</t>
  </si>
  <si>
    <t>Callington Access</t>
  </si>
  <si>
    <t>West Tce Balhannah</t>
  </si>
  <si>
    <t>Mcgorman Rd, Mt Pleasant</t>
  </si>
  <si>
    <t>Tea Tree Plaza Bus Access Road, Modbury</t>
  </si>
  <si>
    <t>Kenton Valley-Mt Torrens</t>
  </si>
  <si>
    <t>Murray Rd, Nairne</t>
  </si>
  <si>
    <t>Sunter St./Rankine St.,Strathalbyn.</t>
  </si>
  <si>
    <t>North Pde Strathalbyn</t>
  </si>
  <si>
    <t>Mill St Strathalbyn</t>
  </si>
  <si>
    <t>Commercial Rd Strathalbyn</t>
  </si>
  <si>
    <t>Albyn Tce Strathalbyn</t>
  </si>
  <si>
    <t>Finniss - Milang</t>
  </si>
  <si>
    <t>Lang St Milang</t>
  </si>
  <si>
    <t>The Strand Port Elliot</t>
  </si>
  <si>
    <t>Goolwa Tce Goolwa</t>
  </si>
  <si>
    <t>Goolwa - Murray Mouth</t>
  </si>
  <si>
    <t>Goolwa Barrage Access</t>
  </si>
  <si>
    <t>Woodchester - Langhorne Creek</t>
  </si>
  <si>
    <t>Langhorne Creek - Milang Road</t>
  </si>
  <si>
    <t>Clayton-Milang Road</t>
  </si>
  <si>
    <t>Macclesfield - Paris Creek</t>
  </si>
  <si>
    <t>Nangkita Road, Mount Compass</t>
  </si>
  <si>
    <t>Myponga Reservoir Access</t>
  </si>
  <si>
    <t>Waterport Rd, Port Elliot</t>
  </si>
  <si>
    <t>Parawa Rd</t>
  </si>
  <si>
    <t>Second Valley Jetty Access</t>
  </si>
  <si>
    <t>Ocean St Victor Harbor</t>
  </si>
  <si>
    <t>Cole Rd./Range Rd./Bay Rd.,Victor Harbor</t>
  </si>
  <si>
    <t>Jagger Road, Victor Harbor</t>
  </si>
  <si>
    <t>Three Gullies Road, Victor Harbor</t>
  </si>
  <si>
    <t>Tabernacle Road, Victor Harbor</t>
  </si>
  <si>
    <t>Mill Road, Victor Harbor</t>
  </si>
  <si>
    <t>Crozier Road, Victor Harbor</t>
  </si>
  <si>
    <t>Greenhills Rd/Seaview Rd, Victor Harbor</t>
  </si>
  <si>
    <t>Canterbury Road, Victor Harbor</t>
  </si>
  <si>
    <t>Battye Road, Victor Harbor</t>
  </si>
  <si>
    <t>High Street, Willunga /Old Willunga Hill Road</t>
  </si>
  <si>
    <t>Louds Hill Rd</t>
  </si>
  <si>
    <t>Aldinga Rd</t>
  </si>
  <si>
    <t>Western River Cove Rd/North Coast Rd/Emu Bay Rd</t>
  </si>
  <si>
    <t>Arramore Rd, Kangaroo Island</t>
  </si>
  <si>
    <t>South Coast Road/Elsegood Road, Kangaroo Island</t>
  </si>
  <si>
    <t>Andersons Walk Smithfield</t>
  </si>
  <si>
    <t>Kentish Rd/Lange Rd, Gawler Belt</t>
  </si>
  <si>
    <t>Whitelaw Rd, Buchfelde</t>
  </si>
  <si>
    <t>Hillier Rd, Hillier</t>
  </si>
  <si>
    <t>Riverbanks Rd, Hillier</t>
  </si>
  <si>
    <t>Parr Rd, Hillier</t>
  </si>
  <si>
    <t>Wingate Rd, Hillier</t>
  </si>
  <si>
    <t>Fradd Rd, Angle Vale</t>
  </si>
  <si>
    <t>Davoren Rd, Andrews Farm</t>
  </si>
  <si>
    <t>Saints Road, Salisbury</t>
  </si>
  <si>
    <t>Fenden Road, Salisbury</t>
  </si>
  <si>
    <t>Cross Keys Road, Salisbury</t>
  </si>
  <si>
    <t>Winzor St/Martins Rd, Salisbury</t>
  </si>
  <si>
    <t>Andrews Rd, Munno Para</t>
  </si>
  <si>
    <t>Andrews Rd, Andrews Farm</t>
  </si>
  <si>
    <t>Argent Rd, Penfield</t>
  </si>
  <si>
    <t>Julian Rd, Macdonald Park</t>
  </si>
  <si>
    <t>Pellew Rd, Penfield</t>
  </si>
  <si>
    <t>Huxtable Rd, Waterloo Corner</t>
  </si>
  <si>
    <t>Edinburgh Rd</t>
  </si>
  <si>
    <t>Diment Rd</t>
  </si>
  <si>
    <t>Mill Rd, Waterloo Corner</t>
  </si>
  <si>
    <t>Taylor Rd, Waterloo Corner</t>
  </si>
  <si>
    <t>Symes Rd, Waterloo Corner</t>
  </si>
  <si>
    <t>Greyhound Rd, Waterloo Corner</t>
  </si>
  <si>
    <t>First Avenue, Salisbury</t>
  </si>
  <si>
    <t>West Avenue, Salisbury</t>
  </si>
  <si>
    <t>Anjanto Rd, Waterloo Corner</t>
  </si>
  <si>
    <t>Robinson Rd, Waterloo Corner</t>
  </si>
  <si>
    <t>Angle Vale Crescent, Waterloo Corner</t>
  </si>
  <si>
    <t>Undo Rd, Waterloo Corner</t>
  </si>
  <si>
    <t>Summer Rd</t>
  </si>
  <si>
    <t>Jobson Rd, Bolivar</t>
  </si>
  <si>
    <t>Burton Rd West</t>
  </si>
  <si>
    <t>Deuter Rd, Paralowie</t>
  </si>
  <si>
    <t>Hodgson Rd, Bolivar</t>
  </si>
  <si>
    <t>Victoria Dr, Parafield Gardens</t>
  </si>
  <si>
    <t>Ryans Rd West, Globe Derby Park</t>
  </si>
  <si>
    <t>Ryans Rd East, Parafield Gardens</t>
  </si>
  <si>
    <t>Daniel Ave, Globe Derby Park</t>
  </si>
  <si>
    <t>Globe Derby Dr</t>
  </si>
  <si>
    <t>Short Rd</t>
  </si>
  <si>
    <t>Supple Rd, Waterloo Corner</t>
  </si>
  <si>
    <t>Brown Rd, Waterloo Corner</t>
  </si>
  <si>
    <t>Gawler River Rd</t>
  </si>
  <si>
    <t>Inglewood - Paracombe</t>
  </si>
  <si>
    <t>Target Hill Road, Greenwith</t>
  </si>
  <si>
    <t>John Road, Golden Grove</t>
  </si>
  <si>
    <t>Greenwith Road, Greenwith</t>
  </si>
  <si>
    <t>Ladywood Road, Modbury Heights</t>
  </si>
  <si>
    <t>Kelly Road, Modbury North</t>
  </si>
  <si>
    <t>Tolley Road, St Agnes</t>
  </si>
  <si>
    <t>Valley Road, Hope Valley</t>
  </si>
  <si>
    <t>Grenfell Road, Surrey Downs / Redwood Park</t>
  </si>
  <si>
    <t>Haydown Road, Elizabeth Grove</t>
  </si>
  <si>
    <t>Burgate St, Elizabeth Grove</t>
  </si>
  <si>
    <t>Fairfield Rd</t>
  </si>
  <si>
    <t>Swan Crescent, Elizabeth South</t>
  </si>
  <si>
    <t>Hamblynn Road, Elizabeth Downs</t>
  </si>
  <si>
    <t>Uley Road, Uleybury</t>
  </si>
  <si>
    <t>Hogarth Road, Elizabeth South</t>
  </si>
  <si>
    <t>Blair Park Drive, Craigmore</t>
  </si>
  <si>
    <t>Adams Road, Elizabeth Downs</t>
  </si>
  <si>
    <t>Bellchambers Road, Elizabeth South</t>
  </si>
  <si>
    <t>Kinkaid Road / Willison Rd, Hillbank</t>
  </si>
  <si>
    <t>Petherton Road, Davoren Park</t>
  </si>
  <si>
    <t>Heytesbury Road / Coventry Road, Davoren Park</t>
  </si>
  <si>
    <t>Stebonheath Road, Elizabeth West</t>
  </si>
  <si>
    <t>Kettering Road, Elizabeth South</t>
  </si>
  <si>
    <t>Warooka Drive, Smithfield</t>
  </si>
  <si>
    <t>Shopping Centre Access Road, Smithfield</t>
  </si>
  <si>
    <t>Munno Para Boulevard, Smithfield</t>
  </si>
  <si>
    <t>Blackburn Road, Elizabeth East/Hillbank</t>
  </si>
  <si>
    <t>Green Valley Drive</t>
  </si>
  <si>
    <t>Wright Rd</t>
  </si>
  <si>
    <t>South Tce Pooraka</t>
  </si>
  <si>
    <t>Gray Tce Rosewater</t>
  </si>
  <si>
    <t>Bedford St Port Adelaide</t>
  </si>
  <si>
    <t>Crozier St Port Adelaide</t>
  </si>
  <si>
    <t>Barlow St Port Adelaide</t>
  </si>
  <si>
    <t>Baker St Port Adelaide</t>
  </si>
  <si>
    <t>Todd St Port Adelaide</t>
  </si>
  <si>
    <t>Garden Island Causeway</t>
  </si>
  <si>
    <t>Grand Trunkway</t>
  </si>
  <si>
    <t>Milne Road, Para Hills</t>
  </si>
  <si>
    <t>Milne Road, Ridgehaven / Redwood Park</t>
  </si>
  <si>
    <t>Wingfield Rd (North)</t>
  </si>
  <si>
    <t>South Tce, Wingfield</t>
  </si>
  <si>
    <t>Hines Rd, Wingfield</t>
  </si>
  <si>
    <t>Wilkins Rd, Wingfield</t>
  </si>
  <si>
    <t>Maxwell Rd</t>
  </si>
  <si>
    <t>Wauwa St, Pt Adelaide</t>
  </si>
  <si>
    <t>Gilbert St Ovingham</t>
  </si>
  <si>
    <t>Walkerville Tce, Walkerville</t>
  </si>
  <si>
    <t>Hawker St Brompton</t>
  </si>
  <si>
    <t>George Street, Thebarton</t>
  </si>
  <si>
    <t>Blacks Rd Gilles Plains</t>
  </si>
  <si>
    <t>Pedder Crescent Dudley Park</t>
  </si>
  <si>
    <t>Pedder Crescent Access Road</t>
  </si>
  <si>
    <t>A.N. Freight Terminal Access Road, Regency Park</t>
  </si>
  <si>
    <t>War Memorial Drive, Adelaide</t>
  </si>
  <si>
    <t>Bundeys Rd</t>
  </si>
  <si>
    <t>Kintore Ave</t>
  </si>
  <si>
    <t>Victoria Dr, Adelaide</t>
  </si>
  <si>
    <t>Richmond St, Hackney</t>
  </si>
  <si>
    <t>Sir Keith Smith Drive North Haven</t>
  </si>
  <si>
    <t>Willochra St</t>
  </si>
  <si>
    <t>Wills St</t>
  </si>
  <si>
    <t>Jetty Rd</t>
  </si>
  <si>
    <t>Terminus St Grange</t>
  </si>
  <si>
    <t>Solvay Rd</t>
  </si>
  <si>
    <t>Veitch Rd</t>
  </si>
  <si>
    <t>Mersey Rd</t>
  </si>
  <si>
    <t>Pelican Point Rd</t>
  </si>
  <si>
    <t>Coghlan Rd</t>
  </si>
  <si>
    <t>Outer Harbour Boat Ramp Access Rd</t>
  </si>
  <si>
    <t>Elder Rd</t>
  </si>
  <si>
    <t>Moules Rd Magill</t>
  </si>
  <si>
    <t>Glen Stuart Rd Magill</t>
  </si>
  <si>
    <t>Hectorville Road, Hectorville</t>
  </si>
  <si>
    <t>Morialta Rd./Morialta Falls Rd.</t>
  </si>
  <si>
    <t>Maryvale Road, Athelstone</t>
  </si>
  <si>
    <t>George Street / Lower Athelstone Road</t>
  </si>
  <si>
    <t>Old Norton Summit Rd</t>
  </si>
  <si>
    <t>Marble Hill Rd Ashton</t>
  </si>
  <si>
    <t>Woods Hill Road, Ashton</t>
  </si>
  <si>
    <t>Waterfall Tce Burnside</t>
  </si>
  <si>
    <t>Waterfall Gully Rd</t>
  </si>
  <si>
    <t>Church Street, Magill</t>
  </si>
  <si>
    <t>Vine Street, Magill</t>
  </si>
  <si>
    <t>Coorara Avenue, Payneham South</t>
  </si>
  <si>
    <t>Keswick Terminal Access Road</t>
  </si>
  <si>
    <t>Piccadilly Rd./Main St.,Crafers</t>
  </si>
  <si>
    <t>Crafers Depot Rd./Shurdington Rd</t>
  </si>
  <si>
    <t>Pottery Drive Crafers</t>
  </si>
  <si>
    <t>Eagle On The Hill Road</t>
  </si>
  <si>
    <t>Mount Lofty Summit Access</t>
  </si>
  <si>
    <t>Flinders Drive, Flinders University</t>
  </si>
  <si>
    <t>University Drive, Flinders University</t>
  </si>
  <si>
    <t>University Hall Western Access, Flinders University</t>
  </si>
  <si>
    <t>University Playing Fields Access, Flinders University</t>
  </si>
  <si>
    <t>Jetty Rd Brighton</t>
  </si>
  <si>
    <t>West Thebarton Rd</t>
  </si>
  <si>
    <t>Hardys Rd, Torrensville</t>
  </si>
  <si>
    <t>Ashwin Pde, Torrensville</t>
  </si>
  <si>
    <t>Ashley St, Torrensville</t>
  </si>
  <si>
    <t>Carlton Pde, Torrensville</t>
  </si>
  <si>
    <t>Lipsett Tce, Brooklyn Park</t>
  </si>
  <si>
    <t>Falcon Ave, Mile End</t>
  </si>
  <si>
    <t>Halifax St, Mile End</t>
  </si>
  <si>
    <t>Maria St, Thebarton</t>
  </si>
  <si>
    <t>Goodenough St, Mile End</t>
  </si>
  <si>
    <t>Taylors Lane, Mile End</t>
  </si>
  <si>
    <t>Cuming St, Mile End</t>
  </si>
  <si>
    <t>King St, Mile End</t>
  </si>
  <si>
    <t>Victoria St, Mile End</t>
  </si>
  <si>
    <t>Ballara St, Mile End</t>
  </si>
  <si>
    <t>Daringa St, Mile End</t>
  </si>
  <si>
    <t>Claremont St, Mile End</t>
  </si>
  <si>
    <t>Railway Tce, Mile End</t>
  </si>
  <si>
    <t>Rosslyn St, Mile End</t>
  </si>
  <si>
    <t>Africaine Rd West Beach</t>
  </si>
  <si>
    <t>Barcoo Rd</t>
  </si>
  <si>
    <t>Warren Avenue / James Melrose Road, Novar Gardens</t>
  </si>
  <si>
    <t>The Cove Road, Hallett Cove</t>
  </si>
  <si>
    <t>Lander Road, Sheidow Park</t>
  </si>
  <si>
    <t>Perry Barr Road, Hallett Cove</t>
  </si>
  <si>
    <t>Miller Street, Seacombe Gardens</t>
  </si>
  <si>
    <t>Southbound Avenue, Aberfoyle Park</t>
  </si>
  <si>
    <t>Sandpiper Cr, Aberfoyle Park</t>
  </si>
  <si>
    <t>Hub Drive, Aberfoyle Park</t>
  </si>
  <si>
    <t>Lemon Road / Young Street, Reynella</t>
  </si>
  <si>
    <t>Grant Road, Old Reynella</t>
  </si>
  <si>
    <t>Alexander Kelly Road, Noarlunga Centre</t>
  </si>
  <si>
    <t>Hannah Rd</t>
  </si>
  <si>
    <t>Penneys Hill Road, Hackham</t>
  </si>
  <si>
    <t>States Road, Morphett Vale</t>
  </si>
  <si>
    <t>Bains Road, Morphett Vale</t>
  </si>
  <si>
    <t>Windebanks Road, Aberfoyle Park / Happy Valley</t>
  </si>
  <si>
    <t>Taylors Road West, Aberfoyle Park</t>
  </si>
  <si>
    <t>Old South Rd, Reynella</t>
  </si>
  <si>
    <t>Refinery Rd Lonsdale</t>
  </si>
  <si>
    <t>Cooroora Crescent</t>
  </si>
  <si>
    <t>Roxburgh Ave</t>
  </si>
  <si>
    <t>Brodie Road, Morphett Vale</t>
  </si>
  <si>
    <t>Honeypot Road, Hackham West/Huntfield Heights</t>
  </si>
  <si>
    <t>Old Honeypot Rd</t>
  </si>
  <si>
    <t>Lynton Tce</t>
  </si>
  <si>
    <t>Griffiths Dr Seaford Rise</t>
  </si>
  <si>
    <t>Grand Boulevard, Seaford Rise</t>
  </si>
  <si>
    <t>The Parade, Seaford Rise</t>
  </si>
  <si>
    <t>Patapinda Rd Noarlunga</t>
  </si>
  <si>
    <t>Cascade Drive, Seaford Rise</t>
  </si>
  <si>
    <t>Long Gully Rd</t>
  </si>
  <si>
    <t>Seaview Rd</t>
  </si>
  <si>
    <t>Quarry Rd</t>
  </si>
  <si>
    <t>Wheaton Rd</t>
  </si>
  <si>
    <t>Ostrich Farm Rd</t>
  </si>
  <si>
    <t>Murtho - Paringa</t>
  </si>
  <si>
    <t>Lindsay Point Rd</t>
  </si>
  <si>
    <t>Cooltong - Renmark</t>
  </si>
  <si>
    <t>Cooltong - Cooltong Pumping Stn</t>
  </si>
  <si>
    <t>Renmark Aerodrome Rd</t>
  </si>
  <si>
    <t>Stony Ridge - Cobdogla</t>
  </si>
  <si>
    <t>Old Loxton Rd Kingston</t>
  </si>
  <si>
    <t>Wilson St./Kay Ave.,Berri</t>
  </si>
  <si>
    <t>Crawford Tce/Riverview Drv,Berri</t>
  </si>
  <si>
    <t>Zante Rd Berri</t>
  </si>
  <si>
    <t>Monash - Berri</t>
  </si>
  <si>
    <t>Hoskin Rd</t>
  </si>
  <si>
    <t>Lyrup Ferry Access</t>
  </si>
  <si>
    <t>Lyrup Ferry Eastern Access</t>
  </si>
  <si>
    <t>Gerard Aboriginal Reserve Access</t>
  </si>
  <si>
    <t>Strangman Road, Waikerie</t>
  </si>
  <si>
    <t>Nookama Tce./Barwell Ave./Fowles St.,Barmera.</t>
  </si>
  <si>
    <t>Vaughan Tce Berri</t>
  </si>
  <si>
    <t>Smith Dr</t>
  </si>
  <si>
    <t>Checker Rd</t>
  </si>
  <si>
    <t>Kokoda Terrace, Loxton</t>
  </si>
  <si>
    <t>Taldra Rd</t>
  </si>
  <si>
    <t>Ramco - Sturt Highway</t>
  </si>
  <si>
    <t>Cadell - Cadell Training Centre</t>
  </si>
  <si>
    <t>Mcguire St Cadell</t>
  </si>
  <si>
    <t>Cadell - Cadell Packing Shed</t>
  </si>
  <si>
    <t>Old Sturt Highway,Berri</t>
  </si>
  <si>
    <t>Old Ferry Western Access Blanchetown</t>
  </si>
  <si>
    <t>Victoria St./Nildottie Rd.,Swan Reach.</t>
  </si>
  <si>
    <t>Old Ferry Eastern Access Blanchetown</t>
  </si>
  <si>
    <t>Blanchetown - Swan Reach (West Of River)</t>
  </si>
  <si>
    <t>Bastion Hill Rd</t>
  </si>
  <si>
    <t>Old Loxton Rd</t>
  </si>
  <si>
    <t>Bakara Rd</t>
  </si>
  <si>
    <t>Gierke Rd</t>
  </si>
  <si>
    <t>Carman Rd</t>
  </si>
  <si>
    <t>Hill Climb Rd</t>
  </si>
  <si>
    <t>Apamurra R S Rd</t>
  </si>
  <si>
    <t>Wongulla - Caurnamont</t>
  </si>
  <si>
    <t>Gratwick Rd, Loxton</t>
  </si>
  <si>
    <t>Trennery Avenue, Loxton</t>
  </si>
  <si>
    <t>Starcevich Road, Loxton</t>
  </si>
  <si>
    <t>Robertson Avenue, Loxton</t>
  </si>
  <si>
    <t>Mypolonga - Murray Bridge</t>
  </si>
  <si>
    <t>Mypolonga I.A. - Mypolonga</t>
  </si>
  <si>
    <t>Mypolonga I.A. - Murray Bridge</t>
  </si>
  <si>
    <t>Monteith Access</t>
  </si>
  <si>
    <t>Tailem Bend-Kulde</t>
  </si>
  <si>
    <t>Maywald Rd</t>
  </si>
  <si>
    <t>Karoonda Rd</t>
  </si>
  <si>
    <t>Station Drive</t>
  </si>
  <si>
    <t>Trevena Rd</t>
  </si>
  <si>
    <t>Ferries Mcdonald Rd</t>
  </si>
  <si>
    <t>Hindmarsh Road, Murray Bridge</t>
  </si>
  <si>
    <t>Maurice Road, Murray Bridge</t>
  </si>
  <si>
    <t>Cypress Terrace, Murray Bridge</t>
  </si>
  <si>
    <t>Kangaroo Road</t>
  </si>
  <si>
    <t>Kangaroo Rd</t>
  </si>
  <si>
    <t>Chaunceys Line Rd</t>
  </si>
  <si>
    <t>Day St Pinnaroo</t>
  </si>
  <si>
    <t>Railway Tce South, Pinnaroo</t>
  </si>
  <si>
    <t>Railway Tce North, Pinnaroo</t>
  </si>
  <si>
    <t>Railway Tce. South/Bews Tce.,Lameroo</t>
  </si>
  <si>
    <t>Karte - Pinnaroo</t>
  </si>
  <si>
    <t>Alawoona - Paruna (North Of Railway)</t>
  </si>
  <si>
    <t>Railway Tce Paruna</t>
  </si>
  <si>
    <t>Senior Tce./Richards Tce.,Coonalpyn</t>
  </si>
  <si>
    <t>Geranium - Tintinara</t>
  </si>
  <si>
    <t>Ampton Terrace, Jabuk</t>
  </si>
  <si>
    <t>Harvey St</t>
  </si>
  <si>
    <t>Alexandrina Drive, Narrung</t>
  </si>
  <si>
    <t>Venning Road, Coonalpyn</t>
  </si>
  <si>
    <t>Jabuk North Rd</t>
  </si>
  <si>
    <t>Geranium North Rd</t>
  </si>
  <si>
    <t>Narrung - Ashfield</t>
  </si>
  <si>
    <t>Narrung - Meningie</t>
  </si>
  <si>
    <t>Railway Tce Coonalpyn</t>
  </si>
  <si>
    <t>Emu Flat Rd Keith</t>
  </si>
  <si>
    <t>Naracoorte Rd Keith</t>
  </si>
  <si>
    <t>Bordertown - Wolseley</t>
  </si>
  <si>
    <t>Wolseley - Serviceton (Vic)</t>
  </si>
  <si>
    <t>Senior Rd Bordertown</t>
  </si>
  <si>
    <t>Cannawigara Rd</t>
  </si>
  <si>
    <t>Pigeon Flat Rd./South Tce.,Bordertown.</t>
  </si>
  <si>
    <t>Bordertown - Six Mile Well</t>
  </si>
  <si>
    <t>Mundulla - Padthaway</t>
  </si>
  <si>
    <t>Meatworks Rd,Bordertown</t>
  </si>
  <si>
    <t>Petherick Rd</t>
  </si>
  <si>
    <t>Cantara - Keith Rd</t>
  </si>
  <si>
    <t>Ballater Rd</t>
  </si>
  <si>
    <t>Cadgee - Naracoorte</t>
  </si>
  <si>
    <t>Lochaber Lane</t>
  </si>
  <si>
    <t>Keilira - Avenue</t>
  </si>
  <si>
    <t>Avenue - Crower</t>
  </si>
  <si>
    <t>Kingston - Cape Jaffa</t>
  </si>
  <si>
    <t>Naracoorte Caves Access</t>
  </si>
  <si>
    <t>Agnes St Kingston</t>
  </si>
  <si>
    <t>Cooke St Kingston</t>
  </si>
  <si>
    <t>Young St Kingston</t>
  </si>
  <si>
    <t>Bangham Rd</t>
  </si>
  <si>
    <t>Kingston Ave</t>
  </si>
  <si>
    <t>Robe St</t>
  </si>
  <si>
    <t>Flint St</t>
  </si>
  <si>
    <t>Lord Syleham St</t>
  </si>
  <si>
    <t>Banks Rd</t>
  </si>
  <si>
    <t>Harold St</t>
  </si>
  <si>
    <t>Boomaroo Park Rd</t>
  </si>
  <si>
    <t>Old Naracoorte Rd</t>
  </si>
  <si>
    <t>Conmurra - Furner</t>
  </si>
  <si>
    <t>Furner - Millicent</t>
  </si>
  <si>
    <t>Glenroy R S Rd</t>
  </si>
  <si>
    <t>Comaum School Rd</t>
  </si>
  <si>
    <t>Forest Headquarters Rd</t>
  </si>
  <si>
    <t>Glenroy - Wrattonbully</t>
  </si>
  <si>
    <t>Jessie St</t>
  </si>
  <si>
    <t>Ellen St</t>
  </si>
  <si>
    <t>Cameron St Penola</t>
  </si>
  <si>
    <t>Gordon St Penola</t>
  </si>
  <si>
    <t>Penola - Dergholm (Vic)</t>
  </si>
  <si>
    <t>Walkers Tin Hut Rd</t>
  </si>
  <si>
    <t>Aberle Street, Millicent</t>
  </si>
  <si>
    <t>Beachport - Furner</t>
  </si>
  <si>
    <t>Saleyards Rd</t>
  </si>
  <si>
    <t>Belt Rd</t>
  </si>
  <si>
    <t>North Tce</t>
  </si>
  <si>
    <t>Davenport St</t>
  </si>
  <si>
    <t>Kentish Pl</t>
  </si>
  <si>
    <t>Delaneys Rd</t>
  </si>
  <si>
    <t>Agricultural Brueau Dr</t>
  </si>
  <si>
    <t>Balls Rd</t>
  </si>
  <si>
    <t>Facey Rd</t>
  </si>
  <si>
    <t>Glens Lane</t>
  </si>
  <si>
    <t>Logging Track</t>
  </si>
  <si>
    <t>Kennedy Rd</t>
  </si>
  <si>
    <t>Mcintyre Rd</t>
  </si>
  <si>
    <t>Golf Course Rd Beachport</t>
  </si>
  <si>
    <t>Tower Rd</t>
  </si>
  <si>
    <t>Yeates Rd</t>
  </si>
  <si>
    <t>South End Access</t>
  </si>
  <si>
    <t>Rivoli Dr</t>
  </si>
  <si>
    <t>Admella Dr</t>
  </si>
  <si>
    <t>Penola - Kalangadoo</t>
  </si>
  <si>
    <t>Tarpeena - Armstrong Swamps</t>
  </si>
  <si>
    <t>Tantanoola - Lake Bonney</t>
  </si>
  <si>
    <t>Tantanoola Forest - Tantanoola</t>
  </si>
  <si>
    <t>Lake Leake - Glencoe</t>
  </si>
  <si>
    <t>Nangwarry - Kilbride</t>
  </si>
  <si>
    <t>Glencoe Church - Old School</t>
  </si>
  <si>
    <t>Glencoe - Mount Gambier Airport</t>
  </si>
  <si>
    <t>Mingbool - Mount Gambier</t>
  </si>
  <si>
    <t>Glencoe - Kongorong</t>
  </si>
  <si>
    <t>Tantanoola - Kongorong</t>
  </si>
  <si>
    <t>Grant Ave,Mount Gambier</t>
  </si>
  <si>
    <t>Mount Gambier - Caroline Forest</t>
  </si>
  <si>
    <t>Port Macdonnell - Nelson (Vic)</t>
  </si>
  <si>
    <t>Meylin St Port Macdonnell</t>
  </si>
  <si>
    <t>Charles St Port Macdonnell</t>
  </si>
  <si>
    <t>Suttontown Road, Mt Gambier</t>
  </si>
  <si>
    <t>Wehl Street North/Wehl Street South, Mt Gambier</t>
  </si>
  <si>
    <t>Tollner Road, Mt Gambier</t>
  </si>
  <si>
    <t>Oleary Rd/Graham Rd/Avey Rd, Mt Gambier</t>
  </si>
  <si>
    <t>Lake Terrace West/Lake Terrace East, Mt Gambier</t>
  </si>
  <si>
    <t>Pinehall Avenue, Mt Gambier</t>
  </si>
  <si>
    <t>Wireless Road West/Wireless Road East, Mt Gambier</t>
  </si>
  <si>
    <t>Wireless Road West</t>
  </si>
  <si>
    <t>Post Office Rd / Laslett Rd</t>
  </si>
  <si>
    <t>Shepherdson Rd</t>
  </si>
  <si>
    <t>Lancepede St</t>
  </si>
  <si>
    <t>Skull Camp Tanks- Yantanabie</t>
  </si>
  <si>
    <t>C50</t>
  </si>
  <si>
    <t>C3_N4</t>
  </si>
  <si>
    <t>C30</t>
  </si>
  <si>
    <t>Start
 Location 
MM</t>
  </si>
  <si>
    <t>Offset
(Km)</t>
  </si>
  <si>
    <t>C1</t>
  </si>
  <si>
    <t>Remove &amp; dispose of existing w-beam
Length  (m)</t>
  </si>
  <si>
    <t xml:space="preserve">End Treatment </t>
  </si>
  <si>
    <t>U</t>
  </si>
  <si>
    <t>L</t>
  </si>
  <si>
    <t>N3</t>
  </si>
  <si>
    <t xml:space="preserve">N4
0.00 </t>
  </si>
  <si>
    <t xml:space="preserve">CONTRACT RRATES </t>
  </si>
  <si>
    <t xml:space="preserve">Plan No </t>
  </si>
  <si>
    <t xml:space="preserve">contract ID </t>
  </si>
  <si>
    <t xml:space="preserve">Project No </t>
  </si>
  <si>
    <t>N7.2</t>
  </si>
  <si>
    <t>C6</t>
  </si>
  <si>
    <t>C10</t>
  </si>
  <si>
    <t>C25</t>
  </si>
  <si>
    <t>C'way
U_L_R</t>
  </si>
  <si>
    <t>Side 
L_R</t>
  </si>
  <si>
    <t>dd/mm/yyyy</t>
  </si>
  <si>
    <t>01500</t>
  </si>
  <si>
    <t>01000</t>
  </si>
  <si>
    <t>01100</t>
  </si>
  <si>
    <t>01503</t>
  </si>
  <si>
    <t>01506</t>
  </si>
  <si>
    <t>02000</t>
  </si>
  <si>
    <t>02010</t>
  </si>
  <si>
    <t>02011</t>
  </si>
  <si>
    <t>02200</t>
  </si>
  <si>
    <t>02203</t>
  </si>
  <si>
    <t>02206</t>
  </si>
  <si>
    <t>02400</t>
  </si>
  <si>
    <t>02406</t>
  </si>
  <si>
    <t>02409</t>
  </si>
  <si>
    <t>02412</t>
  </si>
  <si>
    <t>02413</t>
  </si>
  <si>
    <t>02415</t>
  </si>
  <si>
    <t>02418</t>
  </si>
  <si>
    <t>02421</t>
  </si>
  <si>
    <t>02423</t>
  </si>
  <si>
    <t>02424</t>
  </si>
  <si>
    <t>02427</t>
  </si>
  <si>
    <t>02430</t>
  </si>
  <si>
    <t>02600</t>
  </si>
  <si>
    <t>02603</t>
  </si>
  <si>
    <t>02606</t>
  </si>
  <si>
    <t>02609</t>
  </si>
  <si>
    <t>02800</t>
  </si>
  <si>
    <t>02803</t>
  </si>
  <si>
    <t>02806</t>
  </si>
  <si>
    <t>02809</t>
  </si>
  <si>
    <t>02812</t>
  </si>
  <si>
    <t>02815</t>
  </si>
  <si>
    <t>02818</t>
  </si>
  <si>
    <t>02821</t>
  </si>
  <si>
    <t>02824</t>
  </si>
  <si>
    <t>03000</t>
  </si>
  <si>
    <t>03003</t>
  </si>
  <si>
    <t>03006</t>
  </si>
  <si>
    <t>03160</t>
  </si>
  <si>
    <t>03163</t>
  </si>
  <si>
    <t>03320</t>
  </si>
  <si>
    <t>03323</t>
  </si>
  <si>
    <t>03326</t>
  </si>
  <si>
    <t>03329</t>
  </si>
  <si>
    <t>03332</t>
  </si>
  <si>
    <t>03335</t>
  </si>
  <si>
    <t>03400</t>
  </si>
  <si>
    <t>03480</t>
  </si>
  <si>
    <t>03483</t>
  </si>
  <si>
    <t>03486</t>
  </si>
  <si>
    <t>03489</t>
  </si>
  <si>
    <t>03492</t>
  </si>
  <si>
    <t>03495</t>
  </si>
  <si>
    <t>03497</t>
  </si>
  <si>
    <t>03498</t>
  </si>
  <si>
    <t>03500</t>
  </si>
  <si>
    <t>03501</t>
  </si>
  <si>
    <t>03510</t>
  </si>
  <si>
    <t>03511</t>
  </si>
  <si>
    <t>03512</t>
  </si>
  <si>
    <t>03580</t>
  </si>
  <si>
    <t>03583</t>
  </si>
  <si>
    <t>03680</t>
  </si>
  <si>
    <t>03683</t>
  </si>
  <si>
    <t>03685</t>
  </si>
  <si>
    <t>03686</t>
  </si>
  <si>
    <t>03689</t>
  </si>
  <si>
    <t>03692</t>
  </si>
  <si>
    <t>03840</t>
  </si>
  <si>
    <t>03843</t>
  </si>
  <si>
    <t>03846</t>
  </si>
  <si>
    <t>03849</t>
  </si>
  <si>
    <t>03850</t>
  </si>
  <si>
    <t>03852</t>
  </si>
  <si>
    <t>03855</t>
  </si>
  <si>
    <t>03858</t>
  </si>
  <si>
    <t>03861</t>
  </si>
  <si>
    <t>03864</t>
  </si>
  <si>
    <t>03867</t>
  </si>
  <si>
    <t>03870</t>
  </si>
  <si>
    <t>03873</t>
  </si>
  <si>
    <t>03876</t>
  </si>
  <si>
    <t>04000</t>
  </si>
  <si>
    <t>04002</t>
  </si>
  <si>
    <t>04003</t>
  </si>
  <si>
    <t>04004</t>
  </si>
  <si>
    <t>04006</t>
  </si>
  <si>
    <t>04009</t>
  </si>
  <si>
    <t>04012</t>
  </si>
  <si>
    <t>04015</t>
  </si>
  <si>
    <t>04016</t>
  </si>
  <si>
    <t>04018</t>
  </si>
  <si>
    <t>04021</t>
  </si>
  <si>
    <t>04025</t>
  </si>
  <si>
    <t>04027</t>
  </si>
  <si>
    <t>04120</t>
  </si>
  <si>
    <t>04123</t>
  </si>
  <si>
    <t>04126</t>
  </si>
  <si>
    <t>04127</t>
  </si>
  <si>
    <t>04138</t>
  </si>
  <si>
    <t>04141</t>
  </si>
  <si>
    <t>04144</t>
  </si>
  <si>
    <t>04147</t>
  </si>
  <si>
    <t>04148</t>
  </si>
  <si>
    <t>04156</t>
  </si>
  <si>
    <t>04159</t>
  </si>
  <si>
    <t>04238</t>
  </si>
  <si>
    <t>04240</t>
  </si>
  <si>
    <t>04243</t>
  </si>
  <si>
    <t>04249</t>
  </si>
  <si>
    <t>04252</t>
  </si>
  <si>
    <t>04258</t>
  </si>
  <si>
    <t>04360</t>
  </si>
  <si>
    <t>04363</t>
  </si>
  <si>
    <t>04366</t>
  </si>
  <si>
    <t>04369</t>
  </si>
  <si>
    <t>04370</t>
  </si>
  <si>
    <t>04371</t>
  </si>
  <si>
    <t>04372</t>
  </si>
  <si>
    <t>04375</t>
  </si>
  <si>
    <t>04378</t>
  </si>
  <si>
    <t>04381</t>
  </si>
  <si>
    <t>04384</t>
  </si>
  <si>
    <t>04387</t>
  </si>
  <si>
    <t>04390</t>
  </si>
  <si>
    <t>04391</t>
  </si>
  <si>
    <t>04392</t>
  </si>
  <si>
    <t>04393</t>
  </si>
  <si>
    <t>04394</t>
  </si>
  <si>
    <t>04395</t>
  </si>
  <si>
    <t>04396</t>
  </si>
  <si>
    <t>04399</t>
  </si>
  <si>
    <t>04400</t>
  </si>
  <si>
    <t>04401</t>
  </si>
  <si>
    <t>04402</t>
  </si>
  <si>
    <t>04403</t>
  </si>
  <si>
    <t>04404</t>
  </si>
  <si>
    <t>04405</t>
  </si>
  <si>
    <t>04408</t>
  </si>
  <si>
    <t>04411</t>
  </si>
  <si>
    <t>04412</t>
  </si>
  <si>
    <t>04413</t>
  </si>
  <si>
    <t>04414</t>
  </si>
  <si>
    <t>04417</t>
  </si>
  <si>
    <t>04418</t>
  </si>
  <si>
    <t>04419</t>
  </si>
  <si>
    <t>04423</t>
  </si>
  <si>
    <t>04480</t>
  </si>
  <si>
    <t>04483</t>
  </si>
  <si>
    <t>04486</t>
  </si>
  <si>
    <t>04487</t>
  </si>
  <si>
    <t>04489</t>
  </si>
  <si>
    <t>04490</t>
  </si>
  <si>
    <t>04492</t>
  </si>
  <si>
    <t>04495</t>
  </si>
  <si>
    <t>04496</t>
  </si>
  <si>
    <t>04498</t>
  </si>
  <si>
    <t>04500</t>
  </si>
  <si>
    <t>04504</t>
  </si>
  <si>
    <t>04505</t>
  </si>
  <si>
    <t>04507</t>
  </si>
  <si>
    <t>04510</t>
  </si>
  <si>
    <t>04513</t>
  </si>
  <si>
    <t>04514</t>
  </si>
  <si>
    <t>04515</t>
  </si>
  <si>
    <t>04516</t>
  </si>
  <si>
    <t>04521</t>
  </si>
  <si>
    <t>04522</t>
  </si>
  <si>
    <t>04523</t>
  </si>
  <si>
    <t>04524</t>
  </si>
  <si>
    <t>04531</t>
  </si>
  <si>
    <t>04532</t>
  </si>
  <si>
    <t>04533</t>
  </si>
  <si>
    <t>04534</t>
  </si>
  <si>
    <t>04541</t>
  </si>
  <si>
    <t>04542</t>
  </si>
  <si>
    <t>04543</t>
  </si>
  <si>
    <t>04544</t>
  </si>
  <si>
    <t>04551</t>
  </si>
  <si>
    <t>04552</t>
  </si>
  <si>
    <t>04553</t>
  </si>
  <si>
    <t>04554</t>
  </si>
  <si>
    <t>04561</t>
  </si>
  <si>
    <t>04562</t>
  </si>
  <si>
    <t>04563</t>
  </si>
  <si>
    <t>04564</t>
  </si>
  <si>
    <t>04565</t>
  </si>
  <si>
    <t>04566</t>
  </si>
  <si>
    <t>04567</t>
  </si>
  <si>
    <t>04568</t>
  </si>
  <si>
    <t>04571</t>
  </si>
  <si>
    <t>04572</t>
  </si>
  <si>
    <t>04581</t>
  </si>
  <si>
    <t>04582</t>
  </si>
  <si>
    <t>04583</t>
  </si>
  <si>
    <t>04584</t>
  </si>
  <si>
    <t>04585</t>
  </si>
  <si>
    <t>04586</t>
  </si>
  <si>
    <t>04587</t>
  </si>
  <si>
    <t>04588</t>
  </si>
  <si>
    <t>04589</t>
  </si>
  <si>
    <t>04590</t>
  </si>
  <si>
    <t>04591</t>
  </si>
  <si>
    <t>04592</t>
  </si>
  <si>
    <t>04600</t>
  </si>
  <si>
    <t>04601</t>
  </si>
  <si>
    <t>04603</t>
  </si>
  <si>
    <t>04604</t>
  </si>
  <si>
    <t>04606</t>
  </si>
  <si>
    <t>04607</t>
  </si>
  <si>
    <t>04609</t>
  </si>
  <si>
    <t>04612</t>
  </si>
  <si>
    <t>04615</t>
  </si>
  <si>
    <t>04618</t>
  </si>
  <si>
    <t>04621</t>
  </si>
  <si>
    <t>04624</t>
  </si>
  <si>
    <t>04640</t>
  </si>
  <si>
    <t>04643</t>
  </si>
  <si>
    <t>04646</t>
  </si>
  <si>
    <t>04649</t>
  </si>
  <si>
    <t>04652</t>
  </si>
  <si>
    <t>04655</t>
  </si>
  <si>
    <t>04658</t>
  </si>
  <si>
    <t>04661</t>
  </si>
  <si>
    <t>04664</t>
  </si>
  <si>
    <t>04665</t>
  </si>
  <si>
    <t>04667</t>
  </si>
  <si>
    <t>04670</t>
  </si>
  <si>
    <t>04673</t>
  </si>
  <si>
    <t>04679</t>
  </si>
  <si>
    <t>04682</t>
  </si>
  <si>
    <t>04685</t>
  </si>
  <si>
    <t>04688</t>
  </si>
  <si>
    <t>04691</t>
  </si>
  <si>
    <t>04760</t>
  </si>
  <si>
    <t>04763</t>
  </si>
  <si>
    <t>04766</t>
  </si>
  <si>
    <t>04769</t>
  </si>
  <si>
    <t>04771</t>
  </si>
  <si>
    <t>04772</t>
  </si>
  <si>
    <t>04778</t>
  </si>
  <si>
    <t>04781</t>
  </si>
  <si>
    <t>04782</t>
  </si>
  <si>
    <t>04783</t>
  </si>
  <si>
    <t>04784</t>
  </si>
  <si>
    <t>04785</t>
  </si>
  <si>
    <t>04786</t>
  </si>
  <si>
    <t>04787</t>
  </si>
  <si>
    <t>Unknown Road</t>
  </si>
  <si>
    <t>Proposed
TEMPLATE
FORMULAE</t>
  </si>
  <si>
    <t>Stuart Highway</t>
  </si>
  <si>
    <t>Birdsville Track/Marree - Hawker</t>
  </si>
  <si>
    <t>Andamooka H S Access</t>
  </si>
  <si>
    <t>Olympic Dam - Pimba</t>
  </si>
  <si>
    <t>Olympic Dam - Andamooka</t>
  </si>
  <si>
    <t>Eyre Highway</t>
  </si>
  <si>
    <t>Kuhlmann St Ceduna</t>
  </si>
  <si>
    <t>Ceduna Access</t>
  </si>
  <si>
    <t>Flinders Highway</t>
  </si>
  <si>
    <t>Streaky Bay - Poochera</t>
  </si>
  <si>
    <t>Kyancutta - Mount Wedge</t>
  </si>
  <si>
    <t>Tod Highway</t>
  </si>
  <si>
    <t>Elliston - Lock</t>
  </si>
  <si>
    <t>Lock - Cowell</t>
  </si>
  <si>
    <t>Mount Hope - Tumby Bay</t>
  </si>
  <si>
    <t>Tumby Bay Western Access</t>
  </si>
  <si>
    <t>Port Lincoln Western Access</t>
  </si>
  <si>
    <t>Lewis St./New West Road Pt Lincoln</t>
  </si>
  <si>
    <t>Tasman Tce Port Lincoln</t>
  </si>
  <si>
    <t>Blackman Pl.,Port Lincoln.</t>
  </si>
  <si>
    <t>Dublin St.,Port Lincoln.</t>
  </si>
  <si>
    <t>London St Port Lincoln</t>
  </si>
  <si>
    <t>Bligh St./Mortlock Tce. Port Lincoln</t>
  </si>
  <si>
    <t>Lincoln Highway</t>
  </si>
  <si>
    <t>Cleve - Arno Bay</t>
  </si>
  <si>
    <t>Kimba - Cleve</t>
  </si>
  <si>
    <t>Kimba - Cowell</t>
  </si>
  <si>
    <t>Kimba - Whyalla</t>
  </si>
  <si>
    <t>Iron Knob - Whyalla</t>
  </si>
  <si>
    <t>Norrie Ave Whyalla</t>
  </si>
  <si>
    <t>Nicolson Ave / Elliott St, Whyalla</t>
  </si>
  <si>
    <t>Jenkins Ave, Whyalla</t>
  </si>
  <si>
    <t>Mcbryde Tce Whyalla</t>
  </si>
  <si>
    <t>Whitehead St Whyalla</t>
  </si>
  <si>
    <t>Darling Tce Whyalla</t>
  </si>
  <si>
    <t>Broadbent Tce, Whyalla</t>
  </si>
  <si>
    <t>Hawker - Orroroo</t>
  </si>
  <si>
    <t>Quorn - Wilmington</t>
  </si>
  <si>
    <t>Hawker - Stirling North</t>
  </si>
  <si>
    <t>Main North Rd</t>
  </si>
  <si>
    <t>Wilmington - Ucolta</t>
  </si>
  <si>
    <t>Port Germein - Murray Town</t>
  </si>
  <si>
    <t>Murray Town - Orroroo</t>
  </si>
  <si>
    <t>Booleroo Centre - Jamestown</t>
  </si>
  <si>
    <t>Black Rock - Clare</t>
  </si>
  <si>
    <t>Mannanarie - Peterborough</t>
  </si>
  <si>
    <t>Peterborough - Terowie</t>
  </si>
  <si>
    <t>Barrier Highway</t>
  </si>
  <si>
    <t>Port Pirie - Georges Corner</t>
  </si>
  <si>
    <t>Port Pirie - Bungama</t>
  </si>
  <si>
    <t>Port Pirie - Port Broughton</t>
  </si>
  <si>
    <t>Laura - Hughes Gap</t>
  </si>
  <si>
    <t>Warnertown - Jamestown</t>
  </si>
  <si>
    <t>Hughes Gap - Crystal Brook</t>
  </si>
  <si>
    <t>Crystal Brook Access</t>
  </si>
  <si>
    <t>Crystal Brook - Gulnare</t>
  </si>
  <si>
    <t>Port Augusta - Port Wakefield/Port Wakefield Rd</t>
  </si>
  <si>
    <t>Merriton - Clements Gap</t>
  </si>
  <si>
    <t>Pt Wakefield-Kadina Access [From Pt Wakefield]</t>
  </si>
  <si>
    <t>Pt Wakefield-Kadina Access [From Lochiel]</t>
  </si>
  <si>
    <t>Kadina-Pt Wakefield Access [From Kadina]</t>
  </si>
  <si>
    <t>Jamestown - Hallett</t>
  </si>
  <si>
    <t>Gulnare - Spalding</t>
  </si>
  <si>
    <t>Port Broughton - Kadina</t>
  </si>
  <si>
    <t>Port Broughton - Bute</t>
  </si>
  <si>
    <t>Redhill - Brinkworth</t>
  </si>
  <si>
    <t>Brinkworth - Blyth</t>
  </si>
  <si>
    <t>Brinkworth - Magpie Corner</t>
  </si>
  <si>
    <t>Spalding - Burra</t>
  </si>
  <si>
    <t>Kadina - Bute</t>
  </si>
  <si>
    <t>Bute - Kulpara</t>
  </si>
  <si>
    <t>Bute - Snowtown</t>
  </si>
  <si>
    <t>Snowtown - Brinkworth</t>
  </si>
  <si>
    <t>Snowtown - Blyth</t>
  </si>
  <si>
    <t>Snowtown - Bumbunga</t>
  </si>
  <si>
    <t>Lochiel - Clare</t>
  </si>
  <si>
    <t>Blyth - Halbury</t>
  </si>
  <si>
    <t>Clare - Hanson</t>
  </si>
  <si>
    <t>Auburn - Saddleworth</t>
  </si>
  <si>
    <t>Saddleworth - Eudunda</t>
  </si>
  <si>
    <t>Burra - Eudunda</t>
  </si>
  <si>
    <t>Kapunda - Morgan</t>
  </si>
  <si>
    <t>Eudunda - Truro</t>
  </si>
  <si>
    <t>Warooka - Stenhouse Bay</t>
  </si>
  <si>
    <t>Corny Point - Stenhouse Bay</t>
  </si>
  <si>
    <t>Corny Point - Yorketown</t>
  </si>
  <si>
    <t>Stansbury - Edithburgh</t>
  </si>
  <si>
    <t>Yorketown - Edithburgh</t>
  </si>
  <si>
    <t>Port Wakefield - Yorketown</t>
  </si>
  <si>
    <t>Minlaton - Warooka</t>
  </si>
  <si>
    <t>Maitland - Yorketown</t>
  </si>
  <si>
    <t>Kulpara - Maitland</t>
  </si>
  <si>
    <t>Minlaton - Stansbury</t>
  </si>
  <si>
    <t>Curramulka - Port Vincent</t>
  </si>
  <si>
    <t>Port Victoria - Curramulka</t>
  </si>
  <si>
    <t>Ardrossan - Minlaton</t>
  </si>
  <si>
    <t>Maitland - Port Victoria</t>
  </si>
  <si>
    <t>Maitland - Ardrossan</t>
  </si>
  <si>
    <t>Kadina - Moonta</t>
  </si>
  <si>
    <t>Moonta - Maitland</t>
  </si>
  <si>
    <t>Wallaroo - Moonta</t>
  </si>
  <si>
    <t>Wallaroo - Port Wakefield</t>
  </si>
  <si>
    <t>East Tce. Kadina</t>
  </si>
  <si>
    <t>Forster St Kadina</t>
  </si>
  <si>
    <t>Digby St Kadina</t>
  </si>
  <si>
    <t>Hughes St, Wallaroo</t>
  </si>
  <si>
    <t>Wallaroo - Alford</t>
  </si>
  <si>
    <t>Hoskins Corner - Templers</t>
  </si>
  <si>
    <t>Everard Central - Mallala</t>
  </si>
  <si>
    <t>Port Wakefield - Auburn</t>
  </si>
  <si>
    <t>Marrabel - Kapunda</t>
  </si>
  <si>
    <t>Tarlee - Kapunda</t>
  </si>
  <si>
    <t>Owen - Tarlee</t>
  </si>
  <si>
    <t>Kapunda - Gawler</t>
  </si>
  <si>
    <t>Kapunda - Truro</t>
  </si>
  <si>
    <t>Kapunda - Greenock</t>
  </si>
  <si>
    <t>Dublin - Mallala</t>
  </si>
  <si>
    <t>Mallala - Wasleys</t>
  </si>
  <si>
    <t>Wasleys - Templers</t>
  </si>
  <si>
    <t>Templers - Daveyston</t>
  </si>
  <si>
    <t>Hamley Bridge - Kangaroo Flat</t>
  </si>
  <si>
    <t>Mallala - Two Wells</t>
  </si>
  <si>
    <t>Mallala - Gawler</t>
  </si>
  <si>
    <t>Barossa Valley Way</t>
  </si>
  <si>
    <t>Nuriootpa - Angaston</t>
  </si>
  <si>
    <t>Two Wells - Gawler</t>
  </si>
  <si>
    <t>Ryde St Gawler</t>
  </si>
  <si>
    <t>Gawler North I-Ch Ramp, (To Nuriootpa)</t>
  </si>
  <si>
    <t>Gawler North I-Ch Ramp, (From Nuriootpa)</t>
  </si>
  <si>
    <t>Gawler North I-Ch Ramp, (To Adelaide)</t>
  </si>
  <si>
    <t>Gawler North I-Ch Ramp, (From Adelaide)</t>
  </si>
  <si>
    <t>Main North Rd Willaston</t>
  </si>
  <si>
    <t>Murray St Gawler</t>
  </si>
  <si>
    <t>Willaston I/Ch Ramp, (To Nuriootpa)</t>
  </si>
  <si>
    <t>Willaston I/Ch Ramp, (From Adelaide)</t>
  </si>
  <si>
    <t>Twelfth St Gawler</t>
  </si>
  <si>
    <t>Willaston I/Ch Ramp, (From Nuriootpa)</t>
  </si>
  <si>
    <t>Willaston I/Ch Ramp, (To Adelaide)</t>
  </si>
  <si>
    <t>Adelaide Rd./Bridge St South./Main North Rd,Gawler</t>
  </si>
  <si>
    <t>Overway Bridge Rd./Fifteenth St.,Gawler</t>
  </si>
  <si>
    <t>Gawler West I/Ch Ramp, (From Nuriootpa)</t>
  </si>
  <si>
    <t>Evanston I/Ch Ramp, (To Adelaide)</t>
  </si>
  <si>
    <t>Evanston I/Ch Ramp, (From Adelaide)</t>
  </si>
  <si>
    <t>Barnet Rd Gawler</t>
  </si>
  <si>
    <t>Hillier Rd Gawler</t>
  </si>
  <si>
    <t>Gawler South I/Ch Ramp, (From Adelaide)</t>
  </si>
  <si>
    <t>Gawler South I-Ch Ramp, (To Adelaide)</t>
  </si>
  <si>
    <t>Sandy Creek - Williamstown</t>
  </si>
  <si>
    <t>Angaston - Birdwood</t>
  </si>
  <si>
    <t>Lyndoch - Chain Of Ponds</t>
  </si>
  <si>
    <t>Williamstown - Birdwood</t>
  </si>
  <si>
    <t>Mount Crawford - Mount Pleasant</t>
  </si>
  <si>
    <t>North East Rd./Tea Tree Gully - Mannum</t>
  </si>
  <si>
    <t>Mount Torrens - Tungkillo</t>
  </si>
  <si>
    <t>Chain Of Ponds - Cudlee Creek</t>
  </si>
  <si>
    <t>Birdwood - Verdun</t>
  </si>
  <si>
    <t>Gumeracha - Lobethal</t>
  </si>
  <si>
    <t>Cudlee Creek - Lobethal</t>
  </si>
  <si>
    <t>South East Highway</t>
  </si>
  <si>
    <t>Verdun I-Ch Ramp, (To Adelaide)</t>
  </si>
  <si>
    <t>Verdun I-Ch Ramp, (From Adelaide)</t>
  </si>
  <si>
    <t>Lobethal - Woodside</t>
  </si>
  <si>
    <t>Nairne Rd Woodside</t>
  </si>
  <si>
    <t>Woodside - Nairne</t>
  </si>
  <si>
    <t>Mt Osmond Interchange Road</t>
  </si>
  <si>
    <t>Aldgate - White Hill</t>
  </si>
  <si>
    <t>Hahndorf - Echunga</t>
  </si>
  <si>
    <t>Crafers I-Ch Ramp, (From Adelaide)</t>
  </si>
  <si>
    <t>Crafers I-Ch Ramp, (To Swanport)</t>
  </si>
  <si>
    <t>Crafers I-Ch Ramp, (From Swanport)</t>
  </si>
  <si>
    <t>Crafers I-Ch Ramp, (To Adelaide)</t>
  </si>
  <si>
    <t>Stirling I-Ch Ramp, (From Adelaide)</t>
  </si>
  <si>
    <t>Stirling I-Ch Ramp, (To Swanport)</t>
  </si>
  <si>
    <t>Stirling I-Ch Ramp, (From Swanport)</t>
  </si>
  <si>
    <t>Stirling I-Ch Ramp, (To Adelaide)</t>
  </si>
  <si>
    <t>Bridgewater I-Ch Ramp, (From Adelaide)</t>
  </si>
  <si>
    <t>Bridgewater I-Ch Ramp, (To Swanport)</t>
  </si>
  <si>
    <t>Bridgewater I-Ch Ramp, (From Swanport)</t>
  </si>
  <si>
    <t>Bridgewater I-Ch Ramp, (To Adelaide)</t>
  </si>
  <si>
    <t>Mt Barker I-Ch Ramp, (From Adelaide)</t>
  </si>
  <si>
    <t>Mt Barker I-Ch Ramp, (To Swanport)</t>
  </si>
  <si>
    <t>Mt Barker I-Ch Ramp, (From Swanport)</t>
  </si>
  <si>
    <t>Mt Barker I-Ch Ramp, (To Adelaide)</t>
  </si>
  <si>
    <t>Callington I-Ch Ramp, (From Adelaide)</t>
  </si>
  <si>
    <t>Callington I-Ch Ramp, (To Swanport)</t>
  </si>
  <si>
    <t>Callington I-Ch Ramp, (From Swanport)</t>
  </si>
  <si>
    <t>Callington I-Ch Ramp, (To Adelaide)</t>
  </si>
  <si>
    <t>Monarto Sth I-C Ramp, (From Adelaide)</t>
  </si>
  <si>
    <t>Monarto Sth I-C Ramp, (To Swanport)</t>
  </si>
  <si>
    <t>Monarto Sth I/C Ramp,(From Swanport)</t>
  </si>
  <si>
    <t>Monarto Sth I/C Ramp,(To Adelaide)</t>
  </si>
  <si>
    <t>White Hill I-Ch Ramp, (From Adelaide)</t>
  </si>
  <si>
    <t>White Hill I-Ch Ramp, (To Adelaide)</t>
  </si>
  <si>
    <t>Swanport I-Ch Ramp, (From Adelaide)</t>
  </si>
  <si>
    <t>Swanport I-Ch Ramp, (To Tailem Bend)</t>
  </si>
  <si>
    <t>Swanport I-Ch Ramp, (From Tailem Bend)</t>
  </si>
  <si>
    <t>Swanport I-Ch Ramp, (To Adelaide)</t>
  </si>
  <si>
    <t>Mt Osmond I-Ch Ramp,  (From Adelaide)</t>
  </si>
  <si>
    <t>Mt Osmond I-Ch Ramp,  (To Swanport)</t>
  </si>
  <si>
    <t>Mt Osmond I-Ch Ramp,  (From Swanport)</t>
  </si>
  <si>
    <t>Mt Osmond I-Ch Ramp,  (To Adelaide)</t>
  </si>
  <si>
    <t>Devils Elbow I-Ch Ramp,  (From Adelaide)</t>
  </si>
  <si>
    <t>Devils Elbow I-Ch Ramp,  (To Adelaide)</t>
  </si>
  <si>
    <t>Measdays I-Ch Ramp,  (To Swanport)</t>
  </si>
  <si>
    <t>Measdays I-Ch Ramp,  (From Swanport)</t>
  </si>
  <si>
    <t>Black Rd Flagstaff Hill</t>
  </si>
  <si>
    <t>Flagstaff Rd Flagstaff Hill</t>
  </si>
  <si>
    <t>Happy Valley Drive Happy Valley</t>
  </si>
  <si>
    <t>Manning Rd, Aberfoyle Park</t>
  </si>
  <si>
    <t>Chandlers Hill Rd Happy Valley</t>
  </si>
  <si>
    <t>Sugarloaf Rd Chandlers Hill</t>
  </si>
  <si>
    <t>Kenihans Rd Happy Valley</t>
  </si>
  <si>
    <t>Bishops Hill Rd Happy Valley</t>
  </si>
  <si>
    <t>Grants Gully Rd Clarendon</t>
  </si>
  <si>
    <t>Mount Bold Reservoir Access</t>
  </si>
  <si>
    <t>Mclaren Vale - Kangarilla</t>
  </si>
  <si>
    <t>Scott Bottom - Mount Bold</t>
  </si>
  <si>
    <t>Blackwood - Goolwa</t>
  </si>
  <si>
    <t>Stirling - Strathalbyn</t>
  </si>
  <si>
    <t>Mount Barker - Strathalbyn</t>
  </si>
  <si>
    <t>East Tce Strathalbyn</t>
  </si>
  <si>
    <t>Callington - Goolwa</t>
  </si>
  <si>
    <t>Echunga - Meadows</t>
  </si>
  <si>
    <t>Jupiter Creek - Meadows</t>
  </si>
  <si>
    <t>Meadows - Macclesfield</t>
  </si>
  <si>
    <t>Meadows - Willunga</t>
  </si>
  <si>
    <t>Mcharg Creek Rd Meadows</t>
  </si>
  <si>
    <t>Wickham Hill Rd Kuitpo</t>
  </si>
  <si>
    <t>Ashbourne - Strathalbyn</t>
  </si>
  <si>
    <t>Meadows - Strathalbyn</t>
  </si>
  <si>
    <t>Belvidere - Milang</t>
  </si>
  <si>
    <t>Strathalbyn - Wellington</t>
  </si>
  <si>
    <t>Mount Compass - Goolwa</t>
  </si>
  <si>
    <t>Victor Harbor - Goolwa</t>
  </si>
  <si>
    <t>Currency Creek - Middleton</t>
  </si>
  <si>
    <t>Noarlunga - Victor Harbor</t>
  </si>
  <si>
    <t>Noarlunga - Cape Jervis</t>
  </si>
  <si>
    <t>Mclaren Vale - Willunga</t>
  </si>
  <si>
    <t>Maslin  Beach - Mclaren Vale</t>
  </si>
  <si>
    <t>Oakley Rd, Mclaren Flat</t>
  </si>
  <si>
    <t>Sandhill Rd / Ingolby Rd, Mclaren Flat</t>
  </si>
  <si>
    <t>Port Willunga - Aldinga</t>
  </si>
  <si>
    <t>Aldinga - Willunga</t>
  </si>
  <si>
    <t>Willunga I-Ch Ramp, (From Adelaide)</t>
  </si>
  <si>
    <t>Willunga I-Ch Ramp, (To Victor Harbor)</t>
  </si>
  <si>
    <t>Aldinga Beach Rd Aldinga Beach</t>
  </si>
  <si>
    <t>Willunga I-Ch Ramp, (To Adelaide)</t>
  </si>
  <si>
    <t>Willunga I-Ch Ramp, (To Willunga)</t>
  </si>
  <si>
    <t>Willunga - Myponga</t>
  </si>
  <si>
    <t>Myponga - Hindmarsh Valley</t>
  </si>
  <si>
    <t>Yankalilla - Victor Harbor</t>
  </si>
  <si>
    <t>Playford Highway (West), Kangaroo Island</t>
  </si>
  <si>
    <t>Playford Highway, Kangaroo Island</t>
  </si>
  <si>
    <t>West End Highway K.I.</t>
  </si>
  <si>
    <t>South Coast Road/ Birchmore Road K.I.</t>
  </si>
  <si>
    <t>Kingscote - Penneshaw K.I.</t>
  </si>
  <si>
    <t>Middle Tce / Bay Tce, Penneshaw</t>
  </si>
  <si>
    <t>Muston Hill - American River K.I.</t>
  </si>
  <si>
    <t>Angle Vale Rd Munno Para</t>
  </si>
  <si>
    <t>Gawler Rd Virginia</t>
  </si>
  <si>
    <t>Heaslip Rd Munno Para</t>
  </si>
  <si>
    <t>Andrews Rd, Penfield</t>
  </si>
  <si>
    <t>Curtis Road, Munno Para</t>
  </si>
  <si>
    <t>Dalkeith Rd, Munno Para</t>
  </si>
  <si>
    <t>Gawler - Kersbrook</t>
  </si>
  <si>
    <t>Womma Rd./Tolmer Rd.</t>
  </si>
  <si>
    <t>Penfield Rd Virginia</t>
  </si>
  <si>
    <t>St Kilda Rd St Kilda</t>
  </si>
  <si>
    <t>Peachey Road / Winterslow Road / Elizabeth Way</t>
  </si>
  <si>
    <t>Woodford Rd/Elizabeth Way, Elizabeth</t>
  </si>
  <si>
    <t>Midway Road, Elizabeth</t>
  </si>
  <si>
    <t>Elizabeth - Williamstown</t>
  </si>
  <si>
    <t>Black Top Rd Hillbank</t>
  </si>
  <si>
    <t>Sampson Flat - Golden Grove</t>
  </si>
  <si>
    <t>Philip Highway Elizabeth</t>
  </si>
  <si>
    <t>John Rice Ave Elizabeth Vale</t>
  </si>
  <si>
    <t>Gawler St,Salisbury</t>
  </si>
  <si>
    <t>Commercial Rd Salisbury</t>
  </si>
  <si>
    <t>Commercial Rd Salisbury North</t>
  </si>
  <si>
    <t>Bagster Rd Salisbury North</t>
  </si>
  <si>
    <t>Waterloo Corner Rd./Park Tce./Smith Rd.</t>
  </si>
  <si>
    <t>Bolivar Rd</t>
  </si>
  <si>
    <t>Golden Grove Rd</t>
  </si>
  <si>
    <t>The Grove Way Golden Grove/Yatala Vale Rd.</t>
  </si>
  <si>
    <t>The Golden Way Golden Grove</t>
  </si>
  <si>
    <t>Seaview Rd./Range Rd North,Hermitage</t>
  </si>
  <si>
    <t>Grenfell Rd Golden Grove</t>
  </si>
  <si>
    <t>Hancock Rd Tea Tree Gully</t>
  </si>
  <si>
    <t>Range Rd South, Houghton</t>
  </si>
  <si>
    <t>Reservoir Rd Modbury</t>
  </si>
  <si>
    <t>Smart Rd Modbury</t>
  </si>
  <si>
    <t>Grand Junction Rd</t>
  </si>
  <si>
    <t>North Tce.(Hackney)/Payneham Rd./Lower North East Rd.</t>
  </si>
  <si>
    <t>Paracombe Rd Paracombe</t>
  </si>
  <si>
    <t>Awoonga Rd Hope Valley</t>
  </si>
  <si>
    <t>Lyons Rd Holden Hill</t>
  </si>
  <si>
    <t>Northern Expressway (Sturt Expressway)</t>
  </si>
  <si>
    <t>Bridge Rd./Briens Rd.</t>
  </si>
  <si>
    <t>Mawson Connector</t>
  </si>
  <si>
    <t>Kings Rd Salisbury</t>
  </si>
  <si>
    <t>Nelson Rd Para Hills</t>
  </si>
  <si>
    <t>Mcintyre Rd Para Hills</t>
  </si>
  <si>
    <t>Salisbury Highway</t>
  </si>
  <si>
    <t>Dry Creek I-Ch Ramp (From Wingfield)</t>
  </si>
  <si>
    <t>Dry Creek I-Ch Ramp (To Salisbury)</t>
  </si>
  <si>
    <t>Montague Rd</t>
  </si>
  <si>
    <t>Dry Creek I-Ch Ramp (From Salisbury)</t>
  </si>
  <si>
    <t>Dry Creek I-Ch Ramp (To Wingfield)</t>
  </si>
  <si>
    <t>Walkleys Rd</t>
  </si>
  <si>
    <t>Diagonal Rd Pooraka</t>
  </si>
  <si>
    <t>Churchill Rd Nth</t>
  </si>
  <si>
    <t>Cavan Rd Dry Creek</t>
  </si>
  <si>
    <t>Cormack Rd./Magazine Rd</t>
  </si>
  <si>
    <t>Kapara Rd./North Arm Rd.</t>
  </si>
  <si>
    <t>Eastern Parade Port Adelaide</t>
  </si>
  <si>
    <t>Gillman I/C Ramp [From Pt Adelaide]</t>
  </si>
  <si>
    <t>Gillman I/C Ramp [To Salisbury]</t>
  </si>
  <si>
    <t>Francis St / Port River Expressway</t>
  </si>
  <si>
    <t>Gillman I/C Ramp [From Salisbury]</t>
  </si>
  <si>
    <t>Gillman I/C Ramp [To Pt Adelaide]</t>
  </si>
  <si>
    <t>Ocean Steamers Rd Port Adelaide</t>
  </si>
  <si>
    <t>St Vincent St / St Vincent St East</t>
  </si>
  <si>
    <t>Perkins Drive</t>
  </si>
  <si>
    <t>Wingfield I/C Ramp [From Pt Adelaide]</t>
  </si>
  <si>
    <t>Wingfield I/C Ramp [To Salisbury]</t>
  </si>
  <si>
    <t>Wingfield I/C Ramp [From Salisbury]</t>
  </si>
  <si>
    <t>Wingfield I/C Ramp [To Pt Adelaide]</t>
  </si>
  <si>
    <t>Fosters Rd Northfield</t>
  </si>
  <si>
    <t>Hampstead Rd</t>
  </si>
  <si>
    <t>Muller Rd Greenacres</t>
  </si>
  <si>
    <t>Poole Ave./O G Rd.</t>
  </si>
  <si>
    <t>Main North Rd./Oconnell St./King William Rd./King William St</t>
  </si>
  <si>
    <t>Regency Rd</t>
  </si>
  <si>
    <t>Northcote Tce Medindie</t>
  </si>
  <si>
    <t>Melbourne St./Sir Edwin Smith Ave.</t>
  </si>
  <si>
    <t>Nottage Tce Medindie</t>
  </si>
  <si>
    <t>Lefevre Rd./Lefevre Tce./Brougham Place.</t>
  </si>
  <si>
    <t>Park Tce./Fitzroy Tce.</t>
  </si>
  <si>
    <t>Prospect Rd</t>
  </si>
  <si>
    <t>Jeffcott Tce/Montefiore Rd/Morphett St./Jeffcott Rd.</t>
  </si>
  <si>
    <t>Morphett Street (Access To North Terrace)</t>
  </si>
  <si>
    <t>Morphett Street (Access From North Terrace)</t>
  </si>
  <si>
    <t>Churchill Rd Prospect</t>
  </si>
  <si>
    <t>Days Rd Croydon Park</t>
  </si>
  <si>
    <t>Torrens Rd</t>
  </si>
  <si>
    <t>David Tce./Kilkenny Rd.</t>
  </si>
  <si>
    <t>Hanson Road North</t>
  </si>
  <si>
    <t>Hanson Rd Woodville North</t>
  </si>
  <si>
    <t>Commercial Rd./Port Rd.</t>
  </si>
  <si>
    <t>Woodville Rd Woodville</t>
  </si>
  <si>
    <t>Addison Rd./Cheltenham Pde./West Lakes Boulevard./Clark Tce</t>
  </si>
  <si>
    <t>Canning St./Davidson St.</t>
  </si>
  <si>
    <t>Hanson I/C Ramp [From Pt Adelaide]</t>
  </si>
  <si>
    <t>Hanson I/C Ramp [To Salisbury]</t>
  </si>
  <si>
    <t>Hanson I/C Ramp [From Salisbury]</t>
  </si>
  <si>
    <t>Hanson I/C Ramp [To Pt Adelaide]</t>
  </si>
  <si>
    <t>Oliver Rogers Rd/Victoria Rd</t>
  </si>
  <si>
    <t>Lady Ruthven Drive/Lady Gowrie Drive</t>
  </si>
  <si>
    <t>Strathfield Tce Taperoo</t>
  </si>
  <si>
    <t>Fletcher Rd Birkenhead</t>
  </si>
  <si>
    <t>Woolnough Rd Largs Bay</t>
  </si>
  <si>
    <t>Semaphore Rd</t>
  </si>
  <si>
    <t>Causeway Rd Glanville</t>
  </si>
  <si>
    <t>Hart St / St Vincent St</t>
  </si>
  <si>
    <t>Bower Rd./Old Port Rd.</t>
  </si>
  <si>
    <t>Military Rd</t>
  </si>
  <si>
    <t>Frederick Rd Seaton</t>
  </si>
  <si>
    <t>Tapleys Hill Rd</t>
  </si>
  <si>
    <t>West Lakes Bvd</t>
  </si>
  <si>
    <t>Morley Rd Seaton</t>
  </si>
  <si>
    <t>Trimmer Parade Seaton</t>
  </si>
  <si>
    <t>Findon Rd./Rowells Rd.</t>
  </si>
  <si>
    <t>Crittenden Rd Findon</t>
  </si>
  <si>
    <t>Grange Rd./Manton St.</t>
  </si>
  <si>
    <t>East Ave Allenby Gardens</t>
  </si>
  <si>
    <t>Adam St Hindmarsh</t>
  </si>
  <si>
    <t>Holbrooks Rd Underdale</t>
  </si>
  <si>
    <t>Seaview Rd Henley Beach</t>
  </si>
  <si>
    <t>Nelson St</t>
  </si>
  <si>
    <t>Gorge Rd</t>
  </si>
  <si>
    <t>Corkscrew Rd Castambul</t>
  </si>
  <si>
    <t>Marble Hill Scenic Rd</t>
  </si>
  <si>
    <t>Stradbroke Rd Athelstone</t>
  </si>
  <si>
    <t>Montacute Rd Campbelltown</t>
  </si>
  <si>
    <t>Sudholz Rd./Darley Rd./Newton Rd./St Bernards Rd./Penfold Rd</t>
  </si>
  <si>
    <t>Glynburn Rd</t>
  </si>
  <si>
    <t>Magill Rd</t>
  </si>
  <si>
    <t>Magill - Lobethal</t>
  </si>
  <si>
    <t>Kensington Rd</t>
  </si>
  <si>
    <t>The Parade Norwood</t>
  </si>
  <si>
    <t>Hallett Rd Burnside</t>
  </si>
  <si>
    <t>Taunton Rd./Ascot Ave./Lower Portrush Rd./Portrush Rd.</t>
  </si>
  <si>
    <t>Stony Rise Rd./Woods Hill Rd.</t>
  </si>
  <si>
    <t>Burnside - Balhannah</t>
  </si>
  <si>
    <t>Hindley St</t>
  </si>
  <si>
    <t>Waymouth St./Pirie St.</t>
  </si>
  <si>
    <t>Franklin St./Flinders St</t>
  </si>
  <si>
    <t>Gouger St./Angas St</t>
  </si>
  <si>
    <t>Wright St (West)</t>
  </si>
  <si>
    <t>Sturt St (West)</t>
  </si>
  <si>
    <t>Gilbert St./Gilles St</t>
  </si>
  <si>
    <t>Stephen Tce./Nelson St./Osmond Tce.</t>
  </si>
  <si>
    <t>Robe Tce./North City Ring Route/Hackney Rd./Dequetteville Tce.</t>
  </si>
  <si>
    <t>Fullarton Rd</t>
  </si>
  <si>
    <t>Rundle Rd./Rundle St.</t>
  </si>
  <si>
    <t>Bartels Rd./Flinders St.</t>
  </si>
  <si>
    <t>Frome Rd Adelaide</t>
  </si>
  <si>
    <t>North Tce./Botanic Rd.</t>
  </si>
  <si>
    <t>Currie St./Grenfell St.</t>
  </si>
  <si>
    <t>Grote St./Wakefield St./Wakefield Rd.</t>
  </si>
  <si>
    <t>East Tce./Hutt St.</t>
  </si>
  <si>
    <t>Frome St Adelaide</t>
  </si>
  <si>
    <t>Pulteney St Adelaide</t>
  </si>
  <si>
    <t>Wright St./Carrington St</t>
  </si>
  <si>
    <t>Sturt St./Halifax St</t>
  </si>
  <si>
    <t>West Tce Adelaide</t>
  </si>
  <si>
    <t>Glen Osmond Rd</t>
  </si>
  <si>
    <t>South Tce Adelaide</t>
  </si>
  <si>
    <t>Greenhill Rd</t>
  </si>
  <si>
    <t>Hutt Rd./George St.</t>
  </si>
  <si>
    <t>Maud St. Parkside</t>
  </si>
  <si>
    <t>Duthy St. Unley</t>
  </si>
  <si>
    <t>Unley Rd./Belair Rd.</t>
  </si>
  <si>
    <t>Peacock Rd./King William Rd.</t>
  </si>
  <si>
    <t>Northgate St. Unley Park</t>
  </si>
  <si>
    <t>Victoria Ave. Unley Park</t>
  </si>
  <si>
    <t>Leader St Goodwood</t>
  </si>
  <si>
    <t>Edward St,Clarence Gardens</t>
  </si>
  <si>
    <t>Richmond Rd</t>
  </si>
  <si>
    <t>South Rd Connector</t>
  </si>
  <si>
    <t>South Rd/Main South Rd</t>
  </si>
  <si>
    <t>James Congdon Drive</t>
  </si>
  <si>
    <t>Railway Tce South, Mile End South</t>
  </si>
  <si>
    <t>Anzac Highway</t>
  </si>
  <si>
    <t>Jetty Rd,Glenelg</t>
  </si>
  <si>
    <t>Maxwell Tce,Glenelg East</t>
  </si>
  <si>
    <t>Cross Rd</t>
  </si>
  <si>
    <t>Emerson I-Ch Ramp, (From North)</t>
  </si>
  <si>
    <t>Emerson I-Ch Ramp, (To South)</t>
  </si>
  <si>
    <t>Emerson I-Ch Ramp, (From South)</t>
  </si>
  <si>
    <t>Emerson I-Ch Ramp, (To North)</t>
  </si>
  <si>
    <t>Gallipoli Ramp (From North)</t>
  </si>
  <si>
    <t>Gallipoli Ramp (To South)</t>
  </si>
  <si>
    <t>Gallipoli Ramp (From South)</t>
  </si>
  <si>
    <t>Gallipoli Ramp (To North)</t>
  </si>
  <si>
    <t>Carey Gully - Bridgewater</t>
  </si>
  <si>
    <t>Summit Rd Crafers</t>
  </si>
  <si>
    <t>Avenue Rd./Longwood Rd./Mt Bold Rd.</t>
  </si>
  <si>
    <t>Blythewood Rd Torrens Park</t>
  </si>
  <si>
    <t>Mclaren Street,Torrens Park</t>
  </si>
  <si>
    <t>Maitland St./Taylors Rd./Old Belair Road</t>
  </si>
  <si>
    <t>Russell Street,Belair</t>
  </si>
  <si>
    <t>James Rd,Belair</t>
  </si>
  <si>
    <t>Belair Rd./Sheoak Rd.</t>
  </si>
  <si>
    <t>Upper Sturt Rd./Waverley Ridge Rd./Summit Rd.</t>
  </si>
  <si>
    <t>Main Rd.(Belair)/Main Rd.(Blackwood)</t>
  </si>
  <si>
    <t>East Tce./Watahuna Ave./Hawthorndene Drive.</t>
  </si>
  <si>
    <t>Springbank Rd Clapham</t>
  </si>
  <si>
    <t>Goodwood Rd./Fiveash Drive/Ayliffes Rd.</t>
  </si>
  <si>
    <t>Oaklands Rd./Daws Rd.</t>
  </si>
  <si>
    <t>Shepherds Hill Rd Eden Hills</t>
  </si>
  <si>
    <t>Bakewell Ramp Nth</t>
  </si>
  <si>
    <t>Bakewell Ramp Sth</t>
  </si>
  <si>
    <t>Henley Beach Rd./Glover Ave.</t>
  </si>
  <si>
    <t>Airport Road/Sir Richard Williams Avenue</t>
  </si>
  <si>
    <t>Burbridge Rd/Sir Donald Bradman Drive</t>
  </si>
  <si>
    <t>West Beach Rd, West Beach</t>
  </si>
  <si>
    <t>Morphett Rd</t>
  </si>
  <si>
    <t>Shannon Ave./Bonython Ave.</t>
  </si>
  <si>
    <t>Mooringe Ave North Plympton</t>
  </si>
  <si>
    <t>Marion Rd</t>
  </si>
  <si>
    <t>Brighton Rd./Ocean Blvd./Lonsdale Rd./Dyson Rd.</t>
  </si>
  <si>
    <t>Prunus Street,Warradale</t>
  </si>
  <si>
    <t>Diagonal Rd Warradale</t>
  </si>
  <si>
    <t>Diagonal Rd Seacombe Gardens</t>
  </si>
  <si>
    <t>Sturt Road</t>
  </si>
  <si>
    <t>Sturt Rd Connector</t>
  </si>
  <si>
    <t>Seacombe Rd Seacombe Gardens</t>
  </si>
  <si>
    <t>Majors Rd Ohalloran Hill</t>
  </si>
  <si>
    <t>Sherriffs Rd./Pimpala Rd.</t>
  </si>
  <si>
    <t>Panalatinga Rd</t>
  </si>
  <si>
    <t>O'Sullivan Beach Rd, Lonsdale</t>
  </si>
  <si>
    <t>Flaxmill Rd/Wheatsheaf Rd</t>
  </si>
  <si>
    <t>Goldsmith Drive,Noarlunga Centre</t>
  </si>
  <si>
    <t>Beach Rd./Doctors Rd.</t>
  </si>
  <si>
    <t>Southern Expressway</t>
  </si>
  <si>
    <t>Marion Rd On-Off Ramp</t>
  </si>
  <si>
    <t>Panalatinga Rd On/Off Ramp</t>
  </si>
  <si>
    <t>Brodie Rd North On/Off Ramp</t>
  </si>
  <si>
    <t>Brodie Rd South On/Off Ramp</t>
  </si>
  <si>
    <t>Beach Rd North On/Off Ramp</t>
  </si>
  <si>
    <t>Beach Rd South On/Off Ramp</t>
  </si>
  <si>
    <t>Gray St./Gawler St./Murray Rd.(Port Noarlunga)</t>
  </si>
  <si>
    <t>River Rd./Church Hill Rd.</t>
  </si>
  <si>
    <t>River Rd Access Noarlunga</t>
  </si>
  <si>
    <t>Saltfleet St./Commercial Rd./Old Coach Rd.</t>
  </si>
  <si>
    <t>Seaford Rd Seaford</t>
  </si>
  <si>
    <t>Wentworth (Nsw) - Renmark</t>
  </si>
  <si>
    <t>Paringa - Loxton</t>
  </si>
  <si>
    <t>Overland Corner - Cobdogla</t>
  </si>
  <si>
    <t>Kingston Bypass (North) - Kingston</t>
  </si>
  <si>
    <t>Kingston - Kingston Bypass (South)</t>
  </si>
  <si>
    <t>Kingston - Loxton</t>
  </si>
  <si>
    <t>Berri - Loxton</t>
  </si>
  <si>
    <t>Burra - Renmark</t>
  </si>
  <si>
    <t>Cadell - Waikerie</t>
  </si>
  <si>
    <t>Crush Tce./Lawrie Tce.,Waikerie.</t>
  </si>
  <si>
    <t>Mccoy St Waikerie</t>
  </si>
  <si>
    <t>Waikerie Eastern Access</t>
  </si>
  <si>
    <t>Taylorville - Waikerie</t>
  </si>
  <si>
    <t>Waikerie - Maggea</t>
  </si>
  <si>
    <t>Morgan - Blanchetown (East Of River)</t>
  </si>
  <si>
    <t>Morgan - Blanchetown (West Of River)</t>
  </si>
  <si>
    <t>Morgan - Cadell</t>
  </si>
  <si>
    <t>Main North Rd./Gawler Bypass/Sturt Highway.</t>
  </si>
  <si>
    <t>Truro - Keyneton</t>
  </si>
  <si>
    <t>Angaston - Loxton</t>
  </si>
  <si>
    <t>Blanchetown - Swan Reach</t>
  </si>
  <si>
    <t>Keyneton - Eden Valley</t>
  </si>
  <si>
    <t>Mount Pleasant - Walker Flat</t>
  </si>
  <si>
    <t>Annadale-Sedan</t>
  </si>
  <si>
    <t>Swan Reach - Mannum</t>
  </si>
  <si>
    <t>Swan Reach - Purnong (East Of River)</t>
  </si>
  <si>
    <t>Walker Flat - Mannum</t>
  </si>
  <si>
    <t>Sedan - Sanderston</t>
  </si>
  <si>
    <t>Sanderston - Mannum</t>
  </si>
  <si>
    <t>Maggea - Mannum</t>
  </si>
  <si>
    <t>Copeville - Karoonda</t>
  </si>
  <si>
    <t>Alawoona - Paruna (South Of Railway)</t>
  </si>
  <si>
    <t>Loxton - Pinnaroo</t>
  </si>
  <si>
    <t>Mannum - Burdett</t>
  </si>
  <si>
    <t>Mannum - Bow Hill</t>
  </si>
  <si>
    <t>Loxton - Murray Bridge</t>
  </si>
  <si>
    <t>Purnong - Murray Bridge</t>
  </si>
  <si>
    <t>Murray Bridge - Wellington</t>
  </si>
  <si>
    <t>Karoonda - Lameroo</t>
  </si>
  <si>
    <t>Karoonda - Sherlock</t>
  </si>
  <si>
    <t>Murray Bridge - Monteith</t>
  </si>
  <si>
    <t>Jervois - Tailem Bend</t>
  </si>
  <si>
    <t>Wynarka - Moorlands</t>
  </si>
  <si>
    <t>Moorlands - Coomandook</t>
  </si>
  <si>
    <t>Alawoona - Lameroo</t>
  </si>
  <si>
    <t>Mannum - Murray Bridge</t>
  </si>
  <si>
    <t>White Hill - Murray Bridge</t>
  </si>
  <si>
    <t>Mallee Highway</t>
  </si>
  <si>
    <t>Sherlock - Yumali</t>
  </si>
  <si>
    <t>Lameroo - Coonalpyn</t>
  </si>
  <si>
    <t>Pinnaroo - Bordertown</t>
  </si>
  <si>
    <t>Parrakie - Garra</t>
  </si>
  <si>
    <t>Dukes Highway</t>
  </si>
  <si>
    <t>North Terrace,Bordertown</t>
  </si>
  <si>
    <t>Meningie - Coonalpyn</t>
  </si>
  <si>
    <t>Woods Well - Tintinara</t>
  </si>
  <si>
    <t>Riddoch Highway (Keith - Mount Gambier)</t>
  </si>
  <si>
    <t>Bordertown - Naracoorte</t>
  </si>
  <si>
    <t>Bordertown - Hynam</t>
  </si>
  <si>
    <t>Bordertown - Desert Camp</t>
  </si>
  <si>
    <t>Olive Grove - Wolseley</t>
  </si>
  <si>
    <t>Desert Camp - Kingston</t>
  </si>
  <si>
    <t>The Gap - Frances</t>
  </si>
  <si>
    <t>Southern Ports Highway (Kingston-Robe)</t>
  </si>
  <si>
    <t>Reedy Creek - Lucindale</t>
  </si>
  <si>
    <t>Chinaman Wells - Konetta</t>
  </si>
  <si>
    <t>Konetta - Naracoorte</t>
  </si>
  <si>
    <t>Road No.</t>
  </si>
  <si>
    <t>Road Name</t>
  </si>
  <si>
    <t>Nuriootpa I-Ch - Ramp To Adelaide</t>
  </si>
  <si>
    <t>Roennfeldt Rd</t>
  </si>
  <si>
    <t>Trotting Track Rd Gawler</t>
  </si>
  <si>
    <t>Port Gawler Rd</t>
  </si>
  <si>
    <t>Gawler Rd Freeling</t>
  </si>
  <si>
    <t>Carrara Hill Rd (East)</t>
  </si>
  <si>
    <t>Tolley Rd</t>
  </si>
  <si>
    <t>Powerline Rd</t>
  </si>
  <si>
    <t>Brooks Rd Two Wells</t>
  </si>
  <si>
    <t>Old Port Wakefield Rd Two Wells</t>
  </si>
  <si>
    <t>Old Port Wakefield Rd Virginia</t>
  </si>
  <si>
    <t>Elizabeth St, Two Wells</t>
  </si>
  <si>
    <t>Hayman Rd, Two Wells</t>
  </si>
  <si>
    <t>Buring Road</t>
  </si>
  <si>
    <t>Vine Vale Road</t>
  </si>
  <si>
    <t>Menge Road</t>
  </si>
  <si>
    <t>Bethany Road</t>
  </si>
  <si>
    <t>Stelzer Rd / Para Rd, Tanunda</t>
  </si>
  <si>
    <t>Gawler - Cockatoo Valley</t>
  </si>
  <si>
    <t>Lorke Rd</t>
  </si>
  <si>
    <t>Mount Crawford - Gumeracha</t>
  </si>
  <si>
    <t>Mount Pleasant - Tungkillo</t>
  </si>
  <si>
    <t>Palmer - Murray Bridge</t>
  </si>
  <si>
    <t>Balhannah - Littlehampton</t>
  </si>
  <si>
    <t>Ambleside - Hahndorf</t>
  </si>
  <si>
    <t>Brukunga - Dawesley</t>
  </si>
  <si>
    <t>Mount Barker - Flaxley</t>
  </si>
  <si>
    <t>Echunga - Mount Barker</t>
  </si>
  <si>
    <t>Main Rd Echunga</t>
  </si>
  <si>
    <t>metres</t>
  </si>
  <si>
    <t>Section types</t>
  </si>
  <si>
    <t xml:space="preserve">TSD Site No
for existing installations </t>
  </si>
  <si>
    <t>TEMPLATE</t>
  </si>
  <si>
    <t>R</t>
  </si>
  <si>
    <t xml:space="preserve">end treatment  description </t>
  </si>
  <si>
    <t>Melt</t>
  </si>
  <si>
    <t>SKT2000</t>
  </si>
  <si>
    <t>SJT TL 3</t>
  </si>
  <si>
    <t xml:space="preserve">Trailing </t>
  </si>
  <si>
    <t xml:space="preserve">W Beam </t>
  </si>
  <si>
    <t>Thri beam</t>
  </si>
  <si>
    <t xml:space="preserve"> Box Beam</t>
  </si>
  <si>
    <t>Concrete Barrier</t>
  </si>
  <si>
    <t>Start End Treatment</t>
  </si>
  <si>
    <t>End End Treatment</t>
  </si>
  <si>
    <t>Tree Barrier (3.99m)</t>
  </si>
  <si>
    <t>Installation by rock drilling</t>
  </si>
  <si>
    <t>Offset from centreline/edgeline to face of w-beam</t>
  </si>
  <si>
    <t>Structure Transition Type 3 (8m) (number)</t>
  </si>
  <si>
    <t>Site Specific Instructions/Comments</t>
  </si>
  <si>
    <t xml:space="preserve"> Install Melt $</t>
  </si>
  <si>
    <t>Install Driveway $</t>
  </si>
  <si>
    <t>Install Trailing terminal 4m $</t>
  </si>
  <si>
    <t>Install Plain (2m) 1.8m posts $</t>
  </si>
  <si>
    <t>Install Plain (1m) posts $</t>
  </si>
  <si>
    <t>Install Plain (2m) 2.4m posts $</t>
  </si>
  <si>
    <t>Install Plain (1m) 2.4m posts $</t>
  </si>
  <si>
    <t>Install Plain (2m) Cranked posts $</t>
  </si>
  <si>
    <t>Install Plain (1m) Cranked posts $</t>
  </si>
  <si>
    <t xml:space="preserve"> Install Structure Transition $</t>
  </si>
  <si>
    <t>Install Box Beam 3.6m $</t>
  </si>
  <si>
    <t>Install Box Beam 6m $</t>
  </si>
  <si>
    <t>Install Box Beam 8m $</t>
  </si>
  <si>
    <t>Install Tree Barrier (3.99m)</t>
  </si>
  <si>
    <t>Install SKT / ET2000 $</t>
  </si>
  <si>
    <t>Remove W-beam $</t>
  </si>
  <si>
    <t>Supply Melt $</t>
  </si>
  <si>
    <t>Supply Driveway $</t>
  </si>
  <si>
    <t>Supply Trailing terminal 4m $</t>
  </si>
  <si>
    <t>04790</t>
  </si>
  <si>
    <t>04793</t>
  </si>
  <si>
    <t>04879</t>
  </si>
  <si>
    <t>04880</t>
  </si>
  <si>
    <t>04881</t>
  </si>
  <si>
    <t>04882</t>
  </si>
  <si>
    <t>04883</t>
  </si>
  <si>
    <t>04884</t>
  </si>
  <si>
    <t>04886</t>
  </si>
  <si>
    <t>05000</t>
  </si>
  <si>
    <t>05003</t>
  </si>
  <si>
    <t>05006</t>
  </si>
  <si>
    <t>05009</t>
  </si>
  <si>
    <t>05010</t>
  </si>
  <si>
    <t>05012</t>
  </si>
  <si>
    <t>05015</t>
  </si>
  <si>
    <t>05018</t>
  </si>
  <si>
    <t>05021</t>
  </si>
  <si>
    <t>05024</t>
  </si>
  <si>
    <t>05027</t>
  </si>
  <si>
    <t>05030</t>
  </si>
  <si>
    <t>05033</t>
  </si>
  <si>
    <t>05036</t>
  </si>
  <si>
    <t>05039</t>
  </si>
  <si>
    <t>05042</t>
  </si>
  <si>
    <t>05045</t>
  </si>
  <si>
    <t>05048</t>
  </si>
  <si>
    <t>05051</t>
  </si>
  <si>
    <t>05054</t>
  </si>
  <si>
    <t>05057</t>
  </si>
  <si>
    <t>05060</t>
  </si>
  <si>
    <t>05063</t>
  </si>
  <si>
    <t>05066</t>
  </si>
  <si>
    <t>05200</t>
  </si>
  <si>
    <t>05201</t>
  </si>
  <si>
    <t>05202</t>
  </si>
  <si>
    <t>05203</t>
  </si>
  <si>
    <t>05204</t>
  </si>
  <si>
    <t>05206</t>
  </si>
  <si>
    <t>05209</t>
  </si>
  <si>
    <t>05212</t>
  </si>
  <si>
    <t>05215</t>
  </si>
  <si>
    <t>05218</t>
  </si>
  <si>
    <t>05221</t>
  </si>
  <si>
    <t>05224</t>
  </si>
  <si>
    <t>05227</t>
  </si>
  <si>
    <t>05230</t>
  </si>
  <si>
    <t>05300</t>
  </si>
  <si>
    <t>05400</t>
  </si>
  <si>
    <t>05402</t>
  </si>
  <si>
    <t>05403</t>
  </si>
  <si>
    <t>05404</t>
  </si>
  <si>
    <t>05405</t>
  </si>
  <si>
    <t>05406</t>
  </si>
  <si>
    <t>05407</t>
  </si>
  <si>
    <t>05408</t>
  </si>
  <si>
    <t>05409</t>
  </si>
  <si>
    <t>05410</t>
  </si>
  <si>
    <t>05411</t>
  </si>
  <si>
    <t>05412</t>
  </si>
  <si>
    <t>05415</t>
  </si>
  <si>
    <t>05417</t>
  </si>
  <si>
    <t>05418</t>
  </si>
  <si>
    <t>05419</t>
  </si>
  <si>
    <t>05420</t>
  </si>
  <si>
    <t>05421</t>
  </si>
  <si>
    <t>05422</t>
  </si>
  <si>
    <t>05423</t>
  </si>
  <si>
    <t>05424</t>
  </si>
  <si>
    <t>05425</t>
  </si>
  <si>
    <t>05426</t>
  </si>
  <si>
    <t>05427</t>
  </si>
  <si>
    <t>05430</t>
  </si>
  <si>
    <t>05432</t>
  </si>
  <si>
    <t>05442</t>
  </si>
  <si>
    <t>05443</t>
  </si>
  <si>
    <t>05444</t>
  </si>
  <si>
    <t>05445</t>
  </si>
  <si>
    <t>05600</t>
  </si>
  <si>
    <t>05603</t>
  </si>
  <si>
    <t>05606</t>
  </si>
  <si>
    <t>05609</t>
  </si>
  <si>
    <t>05610</t>
  </si>
  <si>
    <t>05612</t>
  </si>
  <si>
    <t>05615</t>
  </si>
  <si>
    <t>05616</t>
  </si>
  <si>
    <t>05618</t>
  </si>
  <si>
    <t>05621</t>
  </si>
  <si>
    <t>05624</t>
  </si>
  <si>
    <t>05627</t>
  </si>
  <si>
    <t>05630</t>
  </si>
  <si>
    <t>05631</t>
  </si>
  <si>
    <t>05632</t>
  </si>
  <si>
    <t>05633</t>
  </si>
  <si>
    <t>05636</t>
  </si>
  <si>
    <t>05639</t>
  </si>
  <si>
    <t>05642</t>
  </si>
  <si>
    <t>05644</t>
  </si>
  <si>
    <t>05645</t>
  </si>
  <si>
    <t>05648</t>
  </si>
  <si>
    <t>05651</t>
  </si>
  <si>
    <t>05654</t>
  </si>
  <si>
    <t>05657</t>
  </si>
  <si>
    <t>05672</t>
  </si>
  <si>
    <t>05673</t>
  </si>
  <si>
    <t>05674</t>
  </si>
  <si>
    <t>05675</t>
  </si>
  <si>
    <t>05800</t>
  </si>
  <si>
    <t>05803</t>
  </si>
  <si>
    <t>05806</t>
  </si>
  <si>
    <t>05809</t>
  </si>
  <si>
    <t>05812</t>
  </si>
  <si>
    <t>05815</t>
  </si>
  <si>
    <t>05818</t>
  </si>
  <si>
    <t>05821</t>
  </si>
  <si>
    <t>05824</t>
  </si>
  <si>
    <t>05827</t>
  </si>
  <si>
    <t>05830</t>
  </si>
  <si>
    <t>05833</t>
  </si>
  <si>
    <t>05836</t>
  </si>
  <si>
    <t>05839</t>
  </si>
  <si>
    <t>05842</t>
  </si>
  <si>
    <t>05845</t>
  </si>
  <si>
    <t>05848</t>
  </si>
  <si>
    <t>05851</t>
  </si>
  <si>
    <t>05854</t>
  </si>
  <si>
    <t>05857</t>
  </si>
  <si>
    <t>05860</t>
  </si>
  <si>
    <t>05863</t>
  </si>
  <si>
    <t>05865</t>
  </si>
  <si>
    <t>06000</t>
  </si>
  <si>
    <t>06002</t>
  </si>
  <si>
    <t>06003</t>
  </si>
  <si>
    <t>06006</t>
  </si>
  <si>
    <t>06009</t>
  </si>
  <si>
    <t>06012</t>
  </si>
  <si>
    <t>06015</t>
  </si>
  <si>
    <t>06018</t>
  </si>
  <si>
    <t>06021</t>
  </si>
  <si>
    <t>06024</t>
  </si>
  <si>
    <t>06027</t>
  </si>
  <si>
    <t>06030</t>
  </si>
  <si>
    <t>06033</t>
  </si>
  <si>
    <t>06036</t>
  </si>
  <si>
    <t>06039</t>
  </si>
  <si>
    <t>06120</t>
  </si>
  <si>
    <t>06122</t>
  </si>
  <si>
    <t>06124</t>
  </si>
  <si>
    <t>06126</t>
  </si>
  <si>
    <t>06128</t>
  </si>
  <si>
    <t>06130</t>
  </si>
  <si>
    <t>06132</t>
  </si>
  <si>
    <t>06140</t>
  </si>
  <si>
    <t>06143</t>
  </si>
  <si>
    <t>06146</t>
  </si>
  <si>
    <t>06149</t>
  </si>
  <si>
    <t>06150</t>
  </si>
  <si>
    <t>06152</t>
  </si>
  <si>
    <t>06155</t>
  </si>
  <si>
    <t>06158</t>
  </si>
  <si>
    <t>06161</t>
  </si>
  <si>
    <t>06164</t>
  </si>
  <si>
    <t>06167</t>
  </si>
  <si>
    <t>06170</t>
  </si>
  <si>
    <t>06173</t>
  </si>
  <si>
    <t>06175</t>
  </si>
  <si>
    <t>06176</t>
  </si>
  <si>
    <t>06180</t>
  </si>
  <si>
    <t>06182</t>
  </si>
  <si>
    <t>06185</t>
  </si>
  <si>
    <t>06188</t>
  </si>
  <si>
    <t>06189</t>
  </si>
  <si>
    <t>06190</t>
  </si>
  <si>
    <t>06191</t>
  </si>
  <si>
    <t>06194</t>
  </si>
  <si>
    <t>06195</t>
  </si>
  <si>
    <t>06196</t>
  </si>
  <si>
    <t>06197</t>
  </si>
  <si>
    <t>06198</t>
  </si>
  <si>
    <t>06200</t>
  </si>
  <si>
    <t>06202</t>
  </si>
  <si>
    <t>06203</t>
  </si>
  <si>
    <t>06206</t>
  </si>
  <si>
    <t>06209</t>
  </si>
  <si>
    <t>06212</t>
  </si>
  <si>
    <t>06213</t>
  </si>
  <si>
    <t>06214</t>
  </si>
  <si>
    <t>06215</t>
  </si>
  <si>
    <t>06221</t>
  </si>
  <si>
    <t>06222</t>
  </si>
  <si>
    <t>06223</t>
  </si>
  <si>
    <t>06224</t>
  </si>
  <si>
    <t>06231</t>
  </si>
  <si>
    <t>06232</t>
  </si>
  <si>
    <t>06233</t>
  </si>
  <si>
    <t>06234</t>
  </si>
  <si>
    <t>06300</t>
  </si>
  <si>
    <t>06303</t>
  </si>
  <si>
    <t>06306</t>
  </si>
  <si>
    <t>06440</t>
  </si>
  <si>
    <t>06441</t>
  </si>
  <si>
    <t>06443</t>
  </si>
  <si>
    <t>06444</t>
  </si>
  <si>
    <t>06445</t>
  </si>
  <si>
    <t>06446</t>
  </si>
  <si>
    <t>06449</t>
  </si>
  <si>
    <t>06452</t>
  </si>
  <si>
    <t>06455</t>
  </si>
  <si>
    <t>06458</t>
  </si>
  <si>
    <t>06461</t>
  </si>
  <si>
    <t>06464</t>
  </si>
  <si>
    <t>06467</t>
  </si>
  <si>
    <t>06576</t>
  </si>
  <si>
    <t>06578</t>
  </si>
  <si>
    <t>06580</t>
  </si>
  <si>
    <t>06583</t>
  </si>
  <si>
    <t>06586</t>
  </si>
  <si>
    <t>06589</t>
  </si>
  <si>
    <t>06592</t>
  </si>
  <si>
    <t>06595</t>
  </si>
  <si>
    <t>06598</t>
  </si>
  <si>
    <t>06601</t>
  </si>
  <si>
    <t>06604</t>
  </si>
  <si>
    <t>06606</t>
  </si>
  <si>
    <t>06607</t>
  </si>
  <si>
    <t>06608</t>
  </si>
  <si>
    <t>06610</t>
  </si>
  <si>
    <t>06611</t>
  </si>
  <si>
    <t>06613</t>
  </si>
  <si>
    <t>06720</t>
  </si>
  <si>
    <t>06723</t>
  </si>
  <si>
    <t>06726</t>
  </si>
  <si>
    <t>06729</t>
  </si>
  <si>
    <t>06732</t>
  </si>
  <si>
    <t>06733</t>
  </si>
  <si>
    <t>06735</t>
  </si>
  <si>
    <t>06780</t>
  </si>
  <si>
    <t>06781</t>
  </si>
  <si>
    <t>06782</t>
  </si>
  <si>
    <t>06783</t>
  </si>
  <si>
    <t>06784</t>
  </si>
  <si>
    <t>06786</t>
  </si>
  <si>
    <t>06787</t>
  </si>
  <si>
    <t>06860</t>
  </si>
  <si>
    <t>06863</t>
  </si>
  <si>
    <t>06864</t>
  </si>
  <si>
    <t>06866</t>
  </si>
  <si>
    <t>06869</t>
  </si>
  <si>
    <t>07000</t>
  </si>
  <si>
    <t>07003</t>
  </si>
  <si>
    <t>07009</t>
  </si>
  <si>
    <t>07012</t>
  </si>
  <si>
    <t>07013</t>
  </si>
  <si>
    <t>07015</t>
  </si>
  <si>
    <t>07018</t>
  </si>
  <si>
    <t>07100</t>
  </si>
  <si>
    <t>07149</t>
  </si>
  <si>
    <t>07152</t>
  </si>
  <si>
    <t>07155</t>
  </si>
  <si>
    <t>07158</t>
  </si>
  <si>
    <t>07161</t>
  </si>
  <si>
    <t>07164</t>
  </si>
  <si>
    <t>07167</t>
  </si>
  <si>
    <t>07170</t>
  </si>
  <si>
    <t>07173</t>
  </si>
  <si>
    <t>07200</t>
  </si>
  <si>
    <t>07260</t>
  </si>
  <si>
    <t>07263</t>
  </si>
  <si>
    <t>07266</t>
  </si>
  <si>
    <t>07269</t>
  </si>
  <si>
    <t>07380</t>
  </si>
  <si>
    <t>07382</t>
  </si>
  <si>
    <t>07383</t>
  </si>
  <si>
    <t>07384</t>
  </si>
  <si>
    <t>07385</t>
  </si>
  <si>
    <t>07386</t>
  </si>
  <si>
    <t>07387</t>
  </si>
  <si>
    <t>07389</t>
  </si>
  <si>
    <t>07392</t>
  </si>
  <si>
    <t>07395</t>
  </si>
  <si>
    <t>07398</t>
  </si>
  <si>
    <t>07401</t>
  </si>
  <si>
    <t>07404</t>
  </si>
  <si>
    <t>07500</t>
  </si>
  <si>
    <t>07503</t>
  </si>
  <si>
    <t>07506</t>
  </si>
  <si>
    <t>07509</t>
  </si>
  <si>
    <t>07512</t>
  </si>
  <si>
    <t>07515</t>
  </si>
  <si>
    <t>07518</t>
  </si>
  <si>
    <t>07521</t>
  </si>
  <si>
    <t>07522</t>
  </si>
  <si>
    <t>07524</t>
  </si>
  <si>
    <t>07620</t>
  </si>
  <si>
    <t>07623</t>
  </si>
  <si>
    <t>07700</t>
  </si>
  <si>
    <t>07760</t>
  </si>
  <si>
    <t>07763</t>
  </si>
  <si>
    <t>07766</t>
  </si>
  <si>
    <t>07769</t>
  </si>
  <si>
    <t>07800</t>
  </si>
  <si>
    <t>07801</t>
  </si>
  <si>
    <t>07880</t>
  </si>
  <si>
    <t>07883</t>
  </si>
  <si>
    <t>08000</t>
  </si>
  <si>
    <t>08160</t>
  </si>
  <si>
    <t>08163</t>
  </si>
  <si>
    <t>08166</t>
  </si>
  <si>
    <t>08169</t>
  </si>
  <si>
    <t>08320</t>
  </si>
  <si>
    <t>08323</t>
  </si>
  <si>
    <t>08326</t>
  </si>
  <si>
    <t>08329</t>
  </si>
  <si>
    <t>08331</t>
  </si>
  <si>
    <t>08332</t>
  </si>
  <si>
    <t>08335</t>
  </si>
  <si>
    <t>08338</t>
  </si>
  <si>
    <t>08341</t>
  </si>
  <si>
    <t>08344</t>
  </si>
  <si>
    <t>08347</t>
  </si>
  <si>
    <t>08400</t>
  </si>
  <si>
    <t>08480</t>
  </si>
  <si>
    <t>08483</t>
  </si>
  <si>
    <t>08486</t>
  </si>
  <si>
    <t>08487</t>
  </si>
  <si>
    <t>08489</t>
  </si>
  <si>
    <t>08492</t>
  </si>
  <si>
    <t>08495</t>
  </si>
  <si>
    <t>08640</t>
  </si>
  <si>
    <t>08643</t>
  </si>
  <si>
    <t>08646</t>
  </si>
  <si>
    <t>08647</t>
  </si>
  <si>
    <t>08649</t>
  </si>
  <si>
    <t>08650</t>
  </si>
  <si>
    <t>08652</t>
  </si>
  <si>
    <t>08655</t>
  </si>
  <si>
    <t>08658</t>
  </si>
  <si>
    <t>08661</t>
  </si>
  <si>
    <t>08664</t>
  </si>
  <si>
    <t>08667</t>
  </si>
  <si>
    <t>08670</t>
  </si>
  <si>
    <t>08671</t>
  </si>
  <si>
    <t>08820</t>
  </si>
  <si>
    <t>08823</t>
  </si>
  <si>
    <t>08826</t>
  </si>
  <si>
    <t>08827</t>
  </si>
  <si>
    <t>08829</t>
  </si>
  <si>
    <t>08832</t>
  </si>
  <si>
    <t>09000</t>
  </si>
  <si>
    <t>10000</t>
  </si>
  <si>
    <t>10001</t>
  </si>
  <si>
    <t>10003</t>
  </si>
  <si>
    <t>10006</t>
  </si>
  <si>
    <t>10008</t>
  </si>
  <si>
    <t>10009</t>
  </si>
  <si>
    <t>10010</t>
  </si>
  <si>
    <t>10011</t>
  </si>
  <si>
    <t>10012</t>
  </si>
  <si>
    <t>10014</t>
  </si>
  <si>
    <t>10015</t>
  </si>
  <si>
    <t>10018</t>
  </si>
  <si>
    <t>10020</t>
  </si>
  <si>
    <t>10021</t>
  </si>
  <si>
    <t>10022</t>
  </si>
  <si>
    <t>10023</t>
  </si>
  <si>
    <t>10024</t>
  </si>
  <si>
    <t>10025</t>
  </si>
  <si>
    <t>10027</t>
  </si>
  <si>
    <t>10030</t>
  </si>
  <si>
    <t>10033</t>
  </si>
  <si>
    <t>10036</t>
  </si>
  <si>
    <t>10037</t>
  </si>
  <si>
    <t>10039</t>
  </si>
  <si>
    <t>10040</t>
  </si>
  <si>
    <t>10050</t>
  </si>
  <si>
    <t>10060</t>
  </si>
  <si>
    <t>10070</t>
  </si>
  <si>
    <t>10080</t>
  </si>
  <si>
    <t>10090</t>
  </si>
  <si>
    <t>10125</t>
  </si>
  <si>
    <t>10127</t>
  </si>
  <si>
    <t>10129</t>
  </si>
  <si>
    <t>10131</t>
  </si>
  <si>
    <t>10133</t>
  </si>
  <si>
    <t>11000</t>
  </si>
  <si>
    <t>11003</t>
  </si>
  <si>
    <t>11004</t>
  </si>
  <si>
    <t>11005</t>
  </si>
  <si>
    <t>11006</t>
  </si>
  <si>
    <t>11007</t>
  </si>
  <si>
    <t>11009</t>
  </si>
  <si>
    <t>11010</t>
  </si>
  <si>
    <t>12000</t>
  </si>
  <si>
    <t>12001</t>
  </si>
  <si>
    <t>12002</t>
  </si>
  <si>
    <t>12003</t>
  </si>
  <si>
    <t>12006</t>
  </si>
  <si>
    <t>12007</t>
  </si>
  <si>
    <t>12009</t>
  </si>
  <si>
    <t>12012</t>
  </si>
  <si>
    <t>12013</t>
  </si>
  <si>
    <t>12015</t>
  </si>
  <si>
    <t>12020</t>
  </si>
  <si>
    <t>13000</t>
  </si>
  <si>
    <t>13001</t>
  </si>
  <si>
    <t>13002</t>
  </si>
  <si>
    <t>13003</t>
  </si>
  <si>
    <t>13006</t>
  </si>
  <si>
    <t>13009</t>
  </si>
  <si>
    <t>13011</t>
  </si>
  <si>
    <t>13012</t>
  </si>
  <si>
    <t>13015</t>
  </si>
  <si>
    <t>13018</t>
  </si>
  <si>
    <t>13021</t>
  </si>
  <si>
    <t>13024</t>
  </si>
  <si>
    <t>13027</t>
  </si>
  <si>
    <t>13028</t>
  </si>
  <si>
    <t>13030</t>
  </si>
  <si>
    <t>13040</t>
  </si>
  <si>
    <t>13042</t>
  </si>
  <si>
    <t>13044</t>
  </si>
  <si>
    <t>13046</t>
  </si>
  <si>
    <t>13048</t>
  </si>
  <si>
    <t>13050</t>
  </si>
  <si>
    <t>13052</t>
  </si>
  <si>
    <t>13054</t>
  </si>
  <si>
    <t>13056</t>
  </si>
  <si>
    <t>13058</t>
  </si>
  <si>
    <t>13060</t>
  </si>
  <si>
    <t>13062</t>
  </si>
  <si>
    <t>13064</t>
  </si>
  <si>
    <t>13066</t>
  </si>
  <si>
    <t>13068</t>
  </si>
  <si>
    <t>13070</t>
  </si>
  <si>
    <t>13072</t>
  </si>
  <si>
    <t>13074</t>
  </si>
  <si>
    <t>14000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</si>
  <si>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</si>
  <si>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</si>
  <si>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</si>
  <si>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</si>
  <si>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</si>
  <si>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</si>
  <si>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</si>
  <si>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</si>
  <si>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</si>
  <si>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14012</t>
  </si>
  <si>
    <t>14015</t>
  </si>
  <si>
    <t>14018</t>
  </si>
  <si>
    <t>14019</t>
  </si>
  <si>
    <t>14021</t>
  </si>
  <si>
    <t>14022</t>
  </si>
  <si>
    <t>14023</t>
  </si>
  <si>
    <t>14024</t>
  </si>
  <si>
    <t>14025</t>
  </si>
  <si>
    <t>14027</t>
  </si>
  <si>
    <t>14030</t>
  </si>
  <si>
    <t>14033</t>
  </si>
  <si>
    <t>14059</t>
  </si>
  <si>
    <t>14060</t>
  </si>
  <si>
    <t>14061</t>
  </si>
  <si>
    <t>14062</t>
  </si>
  <si>
    <t>14063</t>
  </si>
  <si>
    <t>14065</t>
  </si>
  <si>
    <t>14066</t>
  </si>
  <si>
    <t>14069</t>
  </si>
  <si>
    <t>15000</t>
  </si>
  <si>
    <t>15001</t>
  </si>
  <si>
    <t>15002</t>
  </si>
  <si>
    <t>15003</t>
  </si>
  <si>
    <t>15004</t>
  </si>
  <si>
    <t>15006</t>
  </si>
  <si>
    <t>15009</t>
  </si>
  <si>
    <t>15010</t>
  </si>
  <si>
    <t>15011</t>
  </si>
  <si>
    <t>15012</t>
  </si>
  <si>
    <t>15015</t>
  </si>
  <si>
    <t>15018</t>
  </si>
  <si>
    <t>15021</t>
  </si>
  <si>
    <t>15024</t>
  </si>
  <si>
    <t>15027</t>
  </si>
  <si>
    <t>15030</t>
  </si>
  <si>
    <t>15033</t>
  </si>
  <si>
    <t>15036</t>
  </si>
  <si>
    <t>15037</t>
  </si>
  <si>
    <t>15039</t>
  </si>
  <si>
    <t>15042</t>
  </si>
  <si>
    <t>15045</t>
  </si>
  <si>
    <t>15048</t>
  </si>
  <si>
    <t>15051</t>
  </si>
  <si>
    <t>15052</t>
  </si>
  <si>
    <t>15054</t>
  </si>
  <si>
    <t>15057</t>
  </si>
  <si>
    <t>15058</t>
  </si>
  <si>
    <t>15059</t>
  </si>
  <si>
    <t>15060</t>
  </si>
  <si>
    <t>15061</t>
  </si>
  <si>
    <t>15062</t>
  </si>
  <si>
    <t>15063</t>
  </si>
  <si>
    <t>15064</t>
  </si>
  <si>
    <t>15066</t>
  </si>
  <si>
    <t>15069</t>
  </si>
  <si>
    <t>15070</t>
  </si>
  <si>
    <t>15072</t>
  </si>
  <si>
    <t>15075</t>
  </si>
  <si>
    <t>15078</t>
  </si>
  <si>
    <t>15081</t>
  </si>
  <si>
    <t>15084</t>
  </si>
  <si>
    <t>15087</t>
  </si>
  <si>
    <t>16000</t>
  </si>
  <si>
    <t>16003</t>
  </si>
  <si>
    <t>16006</t>
  </si>
  <si>
    <t>16009</t>
  </si>
  <si>
    <t>16012</t>
  </si>
  <si>
    <t>16015</t>
  </si>
  <si>
    <t>16018</t>
  </si>
  <si>
    <t>16020</t>
  </si>
  <si>
    <t>16021</t>
  </si>
  <si>
    <t>16022</t>
  </si>
  <si>
    <t>16024</t>
  </si>
  <si>
    <t>16025</t>
  </si>
  <si>
    <t>16027</t>
  </si>
  <si>
    <t>16030</t>
  </si>
  <si>
    <t>16033</t>
  </si>
  <si>
    <t>16035</t>
  </si>
  <si>
    <t>16036</t>
  </si>
  <si>
    <t>16037</t>
  </si>
  <si>
    <t>16039</t>
  </si>
  <si>
    <t>16041</t>
  </si>
  <si>
    <t>16125</t>
  </si>
  <si>
    <t>16128</t>
  </si>
  <si>
    <t>16130</t>
  </si>
  <si>
    <t>16132</t>
  </si>
  <si>
    <t>16134</t>
  </si>
  <si>
    <t>16136</t>
  </si>
  <si>
    <t>16138</t>
  </si>
  <si>
    <t>16140</t>
  </si>
  <si>
    <t>16142</t>
  </si>
  <si>
    <t>16144</t>
  </si>
  <si>
    <t>16146</t>
  </si>
  <si>
    <t>17000</t>
  </si>
  <si>
    <t>17003</t>
  </si>
  <si>
    <t>17006</t>
  </si>
  <si>
    <t>17009</t>
  </si>
  <si>
    <t>17012</t>
  </si>
  <si>
    <t>17015</t>
  </si>
  <si>
    <t>17018</t>
  </si>
  <si>
    <t>17021</t>
  </si>
  <si>
    <t>17024</t>
  </si>
  <si>
    <t>17027</t>
  </si>
  <si>
    <t>17030</t>
  </si>
  <si>
    <t>17033</t>
  </si>
  <si>
    <t>17037</t>
  </si>
  <si>
    <t>17039</t>
  </si>
  <si>
    <t>17042</t>
  </si>
  <si>
    <t>17043</t>
  </si>
  <si>
    <t>17045</t>
  </si>
  <si>
    <t>17048</t>
  </si>
  <si>
    <t>17051</t>
  </si>
  <si>
    <t>17054</t>
  </si>
  <si>
    <t>17057</t>
  </si>
  <si>
    <t>17060</t>
  </si>
  <si>
    <t>17063</t>
  </si>
  <si>
    <t>17064</t>
  </si>
  <si>
    <t>17066</t>
  </si>
  <si>
    <t>17069</t>
  </si>
  <si>
    <t>17070</t>
  </si>
  <si>
    <t>17072</t>
  </si>
  <si>
    <t>17075</t>
  </si>
  <si>
    <t>17078</t>
  </si>
  <si>
    <t>17081</t>
  </si>
  <si>
    <t>17084</t>
  </si>
  <si>
    <t>17087</t>
  </si>
  <si>
    <t>17090</t>
  </si>
  <si>
    <t>17091</t>
  </si>
  <si>
    <t>17093</t>
  </si>
  <si>
    <t>17096</t>
  </si>
  <si>
    <t>17099</t>
  </si>
  <si>
    <t>17102</t>
  </si>
  <si>
    <t>17105</t>
  </si>
  <si>
    <t>17108</t>
  </si>
  <si>
    <t>17109</t>
  </si>
  <si>
    <t>17111</t>
  </si>
  <si>
    <t>17112</t>
  </si>
  <si>
    <t>17114</t>
  </si>
  <si>
    <t>17117</t>
  </si>
  <si>
    <t>17120</t>
  </si>
  <si>
    <t>17123</t>
  </si>
  <si>
    <t>17125</t>
  </si>
  <si>
    <t>17127</t>
  </si>
  <si>
    <t>18000</t>
  </si>
  <si>
    <t>18001</t>
  </si>
  <si>
    <t>18003</t>
  </si>
  <si>
    <t>18004</t>
  </si>
  <si>
    <t>18005</t>
  </si>
  <si>
    <t>18007</t>
  </si>
  <si>
    <t>18009</t>
  </si>
  <si>
    <t>18012</t>
  </si>
  <si>
    <t>18015</t>
  </si>
  <si>
    <t>18016</t>
  </si>
  <si>
    <t>18018</t>
  </si>
  <si>
    <t>18019</t>
  </si>
  <si>
    <t>18021</t>
  </si>
  <si>
    <t>18022</t>
  </si>
  <si>
    <t>18024</t>
  </si>
  <si>
    <t>18027</t>
  </si>
  <si>
    <t>18030</t>
  </si>
  <si>
    <t>18033</t>
  </si>
  <si>
    <t>18034</t>
  </si>
  <si>
    <t>18036</t>
  </si>
  <si>
    <t>18037</t>
  </si>
  <si>
    <t>18039</t>
  </si>
  <si>
    <t>18042</t>
  </si>
  <si>
    <t>18043</t>
  </si>
  <si>
    <t>18045</t>
  </si>
  <si>
    <t>18048</t>
  </si>
  <si>
    <t>18051</t>
  </si>
  <si>
    <t>18054</t>
  </si>
  <si>
    <t>18062</t>
  </si>
  <si>
    <t>18063</t>
  </si>
  <si>
    <t>18066</t>
  </si>
  <si>
    <t>18069</t>
  </si>
  <si>
    <t>18072</t>
  </si>
  <si>
    <t>18075</t>
  </si>
  <si>
    <t>18098</t>
  </si>
  <si>
    <t>18099</t>
  </si>
  <si>
    <t>19000</t>
  </si>
  <si>
    <t>19003</t>
  </si>
  <si>
    <t>19006</t>
  </si>
  <si>
    <t>19008</t>
  </si>
  <si>
    <t>19009</t>
  </si>
  <si>
    <t>19012</t>
  </si>
  <si>
    <t>19015</t>
  </si>
  <si>
    <t>19018</t>
  </si>
  <si>
    <t>19020</t>
  </si>
  <si>
    <t>19021</t>
  </si>
  <si>
    <t>19024</t>
  </si>
  <si>
    <t>19027</t>
  </si>
  <si>
    <t>19028</t>
  </si>
  <si>
    <t>19030</t>
  </si>
  <si>
    <t>19033</t>
  </si>
  <si>
    <t>19036</t>
  </si>
  <si>
    <t>19039</t>
  </si>
  <si>
    <t>19042</t>
  </si>
  <si>
    <t>19045</t>
  </si>
  <si>
    <t>19048</t>
  </si>
  <si>
    <t>19051</t>
  </si>
  <si>
    <t>19054</t>
  </si>
  <si>
    <t>19057</t>
  </si>
  <si>
    <t>19060</t>
  </si>
  <si>
    <t>19063</t>
  </si>
  <si>
    <t>19066</t>
  </si>
  <si>
    <t>19069</t>
  </si>
  <si>
    <t>19072</t>
  </si>
  <si>
    <t>19075</t>
  </si>
  <si>
    <t>19078</t>
  </si>
  <si>
    <t>19079</t>
  </si>
  <si>
    <t>19081</t>
  </si>
  <si>
    <t>19084</t>
  </si>
  <si>
    <t>19087</t>
  </si>
  <si>
    <t>19090</t>
  </si>
  <si>
    <t>19093</t>
  </si>
  <si>
    <t>19096</t>
  </si>
  <si>
    <t>19099</t>
  </si>
  <si>
    <t>19102</t>
  </si>
  <si>
    <t>19105</t>
  </si>
  <si>
    <t>19120</t>
  </si>
  <si>
    <t>19122</t>
  </si>
  <si>
    <t>19124</t>
  </si>
  <si>
    <t>19126</t>
  </si>
  <si>
    <t>19128</t>
  </si>
  <si>
    <t>19130</t>
  </si>
  <si>
    <t>19132</t>
  </si>
  <si>
    <t>20000</t>
  </si>
  <si>
    <t>20003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</si>
  <si>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</si>
  <si>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</si>
  <si>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</si>
  <si>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</si>
  <si>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</si>
  <si>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</si>
  <si>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</si>
  <si>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</si>
  <si>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</si>
  <si>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</si>
  <si>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</si>
  <si>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</si>
  <si>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</si>
  <si>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</si>
  <si>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</si>
  <si>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</si>
  <si>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</si>
  <si>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</si>
  <si>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</si>
  <si>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</si>
  <si>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</si>
  <si>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</si>
  <si>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20031</t>
  </si>
  <si>
    <t>20033</t>
  </si>
  <si>
    <t>20036</t>
  </si>
  <si>
    <t>20039</t>
  </si>
  <si>
    <t>20040</t>
  </si>
  <si>
    <t>20042</t>
  </si>
  <si>
    <t>20045</t>
  </si>
  <si>
    <t>20048</t>
  </si>
  <si>
    <t>20054</t>
  </si>
  <si>
    <t>20057</t>
  </si>
  <si>
    <t>20060</t>
  </si>
  <si>
    <t>20061</t>
  </si>
  <si>
    <t>20066</t>
  </si>
  <si>
    <t>20069</t>
  </si>
  <si>
    <t>20072</t>
  </si>
  <si>
    <t>20075</t>
  </si>
  <si>
    <t>20078</t>
  </si>
  <si>
    <t>21000</t>
  </si>
  <si>
    <t>21002</t>
  </si>
  <si>
    <t>21004</t>
  </si>
  <si>
    <t>21006</t>
  </si>
  <si>
    <t>21007</t>
  </si>
  <si>
    <t>21008</t>
  </si>
  <si>
    <t>21009</t>
  </si>
  <si>
    <t>21012</t>
  </si>
  <si>
    <t>21014</t>
  </si>
  <si>
    <t>21016</t>
  </si>
  <si>
    <t>21018</t>
  </si>
  <si>
    <t>21020</t>
  </si>
  <si>
    <t>21022</t>
  </si>
  <si>
    <t>21024</t>
  </si>
  <si>
    <t>21202</t>
  </si>
  <si>
    <t>22000</t>
  </si>
  <si>
    <t>22001</t>
  </si>
  <si>
    <t>22003</t>
  </si>
  <si>
    <t>22004</t>
  </si>
  <si>
    <t>22006</t>
  </si>
  <si>
    <t>22008</t>
  </si>
  <si>
    <t>22009</t>
  </si>
  <si>
    <t>22010</t>
  </si>
  <si>
    <t>22011</t>
  </si>
  <si>
    <t>22012</t>
  </si>
  <si>
    <t>22015</t>
  </si>
  <si>
    <t>22018</t>
  </si>
  <si>
    <t>22021</t>
  </si>
  <si>
    <t>22024</t>
  </si>
  <si>
    <t>22027</t>
  </si>
  <si>
    <t>22030</t>
  </si>
  <si>
    <t>22033</t>
  </si>
  <si>
    <t>22035</t>
  </si>
  <si>
    <t>22040</t>
  </si>
  <si>
    <t>22041</t>
  </si>
  <si>
    <t>22044</t>
  </si>
  <si>
    <t>24000</t>
  </si>
  <si>
    <t>24001</t>
  </si>
  <si>
    <t>24003</t>
  </si>
  <si>
    <t>24006</t>
  </si>
  <si>
    <t>24009</t>
  </si>
  <si>
    <t>24012</t>
  </si>
  <si>
    <t>24015</t>
  </si>
  <si>
    <t>24016</t>
  </si>
  <si>
    <t>24018</t>
  </si>
  <si>
    <t>24021</t>
  </si>
  <si>
    <t>24024</t>
  </si>
  <si>
    <t>24027</t>
  </si>
  <si>
    <t>24030</t>
  </si>
  <si>
    <t>24040</t>
  </si>
  <si>
    <t>24050</t>
  </si>
  <si>
    <t>24052</t>
  </si>
  <si>
    <t>24054</t>
  </si>
  <si>
    <t>24056</t>
  </si>
  <si>
    <t>24058</t>
  </si>
  <si>
    <t>24100</t>
  </si>
  <si>
    <t>26000</t>
  </si>
  <si>
    <t>26001</t>
  </si>
  <si>
    <t>26003</t>
  </si>
  <si>
    <t>26006</t>
  </si>
  <si>
    <t>26012</t>
  </si>
  <si>
    <t>26015</t>
  </si>
  <si>
    <t>26018</t>
  </si>
  <si>
    <t>26030</t>
  </si>
  <si>
    <t>26033</t>
  </si>
  <si>
    <t>26034</t>
  </si>
  <si>
    <t>28000</t>
  </si>
  <si>
    <t>28003</t>
  </si>
  <si>
    <t>28005</t>
  </si>
  <si>
    <t>28009</t>
  </si>
  <si>
    <t>28010</t>
  </si>
  <si>
    <t>28012</t>
  </si>
  <si>
    <t>28016</t>
  </si>
  <si>
    <t>28018</t>
  </si>
  <si>
    <t>28021</t>
  </si>
  <si>
    <t>28024</t>
  </si>
  <si>
    <t>28027</t>
  </si>
  <si>
    <t>28091</t>
  </si>
  <si>
    <t>28093</t>
  </si>
  <si>
    <t>28095</t>
  </si>
  <si>
    <t>28096</t>
  </si>
  <si>
    <t>28110</t>
  </si>
  <si>
    <t>28112</t>
  </si>
  <si>
    <t>28114</t>
  </si>
  <si>
    <t>28116</t>
  </si>
  <si>
    <t>28118</t>
  </si>
  <si>
    <t>28120</t>
  </si>
  <si>
    <t>28122</t>
  </si>
  <si>
    <t>28124</t>
  </si>
  <si>
    <t>28126</t>
  </si>
  <si>
    <t>28128</t>
  </si>
  <si>
    <t>28130</t>
  </si>
  <si>
    <t>28132</t>
  </si>
  <si>
    <t>28134</t>
  </si>
  <si>
    <t>28136</t>
  </si>
  <si>
    <t>28138</t>
  </si>
  <si>
    <t>28140</t>
  </si>
  <si>
    <t>28142</t>
  </si>
  <si>
    <t>28144</t>
  </si>
  <si>
    <t>28146</t>
  </si>
  <si>
    <t>28148</t>
  </si>
  <si>
    <t>30000</t>
  </si>
  <si>
    <t>30003</t>
  </si>
  <si>
    <t>30006</t>
  </si>
  <si>
    <t>30007</t>
  </si>
  <si>
    <t>30009</t>
  </si>
  <si>
    <t>30012</t>
  </si>
  <si>
    <t>30014</t>
  </si>
  <si>
    <t>30016</t>
  </si>
  <si>
    <t>30018</t>
  </si>
  <si>
    <t>30020</t>
  </si>
  <si>
    <t>30022</t>
  </si>
  <si>
    <t>30024</t>
  </si>
  <si>
    <t>30026</t>
  </si>
  <si>
    <t>30028</t>
  </si>
  <si>
    <t>31600</t>
  </si>
  <si>
    <t>31603</t>
  </si>
  <si>
    <t>31606</t>
  </si>
  <si>
    <t>31609</t>
  </si>
  <si>
    <t>31612</t>
  </si>
  <si>
    <t>31615</t>
  </si>
  <si>
    <t>31631</t>
  </si>
  <si>
    <t>33200</t>
  </si>
  <si>
    <t>33201</t>
  </si>
  <si>
    <t>33202</t>
  </si>
  <si>
    <t>33203</t>
  </si>
  <si>
    <t>33206</t>
  </si>
  <si>
    <t>33209</t>
  </si>
  <si>
    <t>33212</t>
  </si>
  <si>
    <t>33215</t>
  </si>
  <si>
    <t>33218</t>
  </si>
  <si>
    <t>33221</t>
  </si>
  <si>
    <t>33224</t>
  </si>
  <si>
    <t>33226</t>
  </si>
  <si>
    <t>33229</t>
  </si>
  <si>
    <t>33240</t>
  </si>
  <si>
    <t>33244</t>
  </si>
  <si>
    <t>33245</t>
  </si>
  <si>
    <t>33246</t>
  </si>
  <si>
    <t>33292</t>
  </si>
  <si>
    <t>34801</t>
  </si>
  <si>
    <t>34802</t>
  </si>
  <si>
    <t>34804</t>
  </si>
  <si>
    <t>34806</t>
  </si>
  <si>
    <t>34809</t>
  </si>
  <si>
    <t>34812</t>
  </si>
  <si>
    <t>34815</t>
  </si>
  <si>
    <t>34818</t>
  </si>
  <si>
    <t>34821</t>
  </si>
  <si>
    <t>34824</t>
  </si>
  <si>
    <t>34827</t>
  </si>
  <si>
    <t>34830</t>
  </si>
  <si>
    <t>34836</t>
  </si>
  <si>
    <t>35800</t>
  </si>
  <si>
    <t>35803</t>
  </si>
  <si>
    <t>35809</t>
  </si>
  <si>
    <t>35812</t>
  </si>
  <si>
    <t>35815</t>
  </si>
  <si>
    <t>35818</t>
  </si>
  <si>
    <t>35821</t>
  </si>
  <si>
    <t>35822</t>
  </si>
  <si>
    <t>35824</t>
  </si>
  <si>
    <t>36800</t>
  </si>
  <si>
    <t>36803</t>
  </si>
  <si>
    <t>36806</t>
  </si>
  <si>
    <t>36809</t>
  </si>
  <si>
    <t>36812</t>
  </si>
  <si>
    <t>36815</t>
  </si>
  <si>
    <t>36818</t>
  </si>
  <si>
    <t>36821</t>
  </si>
  <si>
    <t>36822</t>
  </si>
  <si>
    <t>36824</t>
  </si>
  <si>
    <t>36827</t>
  </si>
  <si>
    <t>36830</t>
  </si>
  <si>
    <t>36833</t>
  </si>
  <si>
    <t>36836</t>
  </si>
  <si>
    <t>36838</t>
  </si>
  <si>
    <t>36839</t>
  </si>
  <si>
    <t>36840</t>
  </si>
  <si>
    <t>36841</t>
  </si>
  <si>
    <t>36842</t>
  </si>
  <si>
    <t>36844</t>
  </si>
  <si>
    <t>38400</t>
  </si>
  <si>
    <t>38403</t>
  </si>
  <si>
    <t>38406</t>
  </si>
  <si>
    <t>38407</t>
  </si>
  <si>
    <t>38409</t>
  </si>
  <si>
    <t>38412</t>
  </si>
  <si>
    <t>38415</t>
  </si>
  <si>
    <t>38424</t>
  </si>
  <si>
    <t>38427</t>
  </si>
  <si>
    <t>38430</t>
  </si>
  <si>
    <t>38433</t>
  </si>
  <si>
    <t>38610</t>
  </si>
  <si>
    <t>38671</t>
  </si>
  <si>
    <t>38675</t>
  </si>
  <si>
    <t>38731</t>
  </si>
  <si>
    <t>40000</t>
  </si>
  <si>
    <t>40003</t>
  </si>
  <si>
    <t>40006</t>
  </si>
  <si>
    <t>40009</t>
  </si>
  <si>
    <t>40012</t>
  </si>
  <si>
    <t>40015</t>
  </si>
  <si>
    <t>40018</t>
  </si>
  <si>
    <t>40021</t>
  </si>
  <si>
    <t>40024</t>
  </si>
  <si>
    <t>40027</t>
  </si>
  <si>
    <t>40030</t>
  </si>
  <si>
    <t>40033</t>
  </si>
  <si>
    <t>40121</t>
  </si>
  <si>
    <t>40163</t>
  </si>
  <si>
    <t>41200</t>
  </si>
  <si>
    <t>41203</t>
  </si>
  <si>
    <t>41206</t>
  </si>
  <si>
    <t>41209</t>
  </si>
  <si>
    <t>41212</t>
  </si>
  <si>
    <t>41215</t>
  </si>
  <si>
    <t>41218</t>
  </si>
  <si>
    <t>41219</t>
  </si>
  <si>
    <t>41221</t>
  </si>
  <si>
    <t>41222</t>
  </si>
  <si>
    <t>41223</t>
  </si>
  <si>
    <t>41224</t>
  </si>
  <si>
    <t>41227</t>
  </si>
  <si>
    <t>41230</t>
  </si>
  <si>
    <t>41233</t>
  </si>
  <si>
    <t>41236</t>
  </si>
  <si>
    <t>41239</t>
  </si>
  <si>
    <t>41242</t>
  </si>
  <si>
    <t>41245</t>
  </si>
  <si>
    <t>41248</t>
  </si>
  <si>
    <t>41251</t>
  </si>
  <si>
    <t>41254</t>
  </si>
  <si>
    <t>41266</t>
  </si>
  <si>
    <t>41268</t>
  </si>
  <si>
    <t>41270</t>
  </si>
  <si>
    <t>41388</t>
  </si>
  <si>
    <t>42400</t>
  </si>
  <si>
    <t>42402</t>
  </si>
  <si>
    <t>42404</t>
  </si>
  <si>
    <t>42406</t>
  </si>
  <si>
    <t>42409</t>
  </si>
  <si>
    <t>42412</t>
  </si>
  <si>
    <t>42415</t>
  </si>
  <si>
    <t>42418</t>
  </si>
  <si>
    <t>42421</t>
  </si>
  <si>
    <t>42424</t>
  </si>
  <si>
    <t>43600</t>
  </si>
  <si>
    <t>43603</t>
  </si>
  <si>
    <t>43606</t>
  </si>
  <si>
    <t>43607</t>
  </si>
  <si>
    <t>43608</t>
  </si>
  <si>
    <t>43609</t>
  </si>
  <si>
    <t>43611</t>
  </si>
  <si>
    <t>43612</t>
  </si>
  <si>
    <t>43613</t>
  </si>
  <si>
    <t>43615</t>
  </si>
  <si>
    <t>43616</t>
  </si>
  <si>
    <t>43618</t>
  </si>
  <si>
    <t>43619</t>
  </si>
  <si>
    <t>43620</t>
  </si>
  <si>
    <t>43622</t>
  </si>
  <si>
    <t>43624</t>
  </si>
  <si>
    <t>43627</t>
  </si>
  <si>
    <t>43630</t>
  </si>
  <si>
    <t>43632</t>
  </si>
  <si>
    <t>43635</t>
  </si>
  <si>
    <t>43692</t>
  </si>
  <si>
    <t>43701</t>
  </si>
  <si>
    <t>43703</t>
  </si>
  <si>
    <t>43705</t>
  </si>
  <si>
    <t>43707</t>
  </si>
  <si>
    <t>43709</t>
  </si>
  <si>
    <t>43841</t>
  </si>
  <si>
    <t>43842</t>
  </si>
  <si>
    <t>43843</t>
  </si>
  <si>
    <t>43844</t>
  </si>
  <si>
    <t>43846</t>
  </si>
  <si>
    <t>44050</t>
  </si>
  <si>
    <t>44232</t>
  </si>
  <si>
    <t>44800</t>
  </si>
  <si>
    <t>44803</t>
  </si>
  <si>
    <t>44806</t>
  </si>
  <si>
    <t>44809</t>
  </si>
  <si>
    <t>44812</t>
  </si>
  <si>
    <t>44815</t>
  </si>
  <si>
    <t>44821</t>
  </si>
  <si>
    <t>44824</t>
  </si>
  <si>
    <t>44825</t>
  </si>
  <si>
    <t>44827</t>
  </si>
  <si>
    <t>44830</t>
  </si>
  <si>
    <t>44833</t>
  </si>
  <si>
    <t>44834</t>
  </si>
  <si>
    <t>44836</t>
  </si>
  <si>
    <t>44838</t>
  </si>
  <si>
    <t>44891</t>
  </si>
  <si>
    <t>44961</t>
  </si>
  <si>
    <t>45131</t>
  </si>
  <si>
    <t>46400</t>
  </si>
  <si>
    <t>46401</t>
  </si>
  <si>
    <t>46403</t>
  </si>
  <si>
    <t>46406</t>
  </si>
  <si>
    <t>46409</t>
  </si>
  <si>
    <t>46412</t>
  </si>
  <si>
    <t>46415</t>
  </si>
  <si>
    <t>46418</t>
  </si>
  <si>
    <t>46421</t>
  </si>
  <si>
    <t>46424</t>
  </si>
  <si>
    <t>46427</t>
  </si>
  <si>
    <t>46430</t>
  </si>
  <si>
    <t>46431</t>
  </si>
  <si>
    <t>46432</t>
  </si>
  <si>
    <t>46731</t>
  </si>
  <si>
    <t>46850</t>
  </si>
  <si>
    <t>47600</t>
  </si>
  <si>
    <t>47602</t>
  </si>
  <si>
    <t>47606</t>
  </si>
  <si>
    <t>47609</t>
  </si>
  <si>
    <t>47612</t>
  </si>
  <si>
    <t>47615</t>
  </si>
  <si>
    <t>47616</t>
  </si>
  <si>
    <t>47617</t>
  </si>
  <si>
    <t>47618</t>
  </si>
  <si>
    <t>47619</t>
  </si>
  <si>
    <t>47620</t>
  </si>
  <si>
    <t>47621</t>
  </si>
  <si>
    <t>47622</t>
  </si>
  <si>
    <t>47623</t>
  </si>
  <si>
    <t>47660</t>
  </si>
  <si>
    <t>47663</t>
  </si>
  <si>
    <t>47810</t>
  </si>
  <si>
    <t>48870</t>
  </si>
  <si>
    <t>48871</t>
  </si>
  <si>
    <t>48872</t>
  </si>
  <si>
    <t>50000</t>
  </si>
  <si>
    <t>50614</t>
  </si>
  <si>
    <t>50616</t>
  </si>
  <si>
    <t>50618</t>
  </si>
  <si>
    <t>50620</t>
  </si>
  <si>
    <t>50622</t>
  </si>
  <si>
    <t>50624</t>
  </si>
  <si>
    <t>50626</t>
  </si>
  <si>
    <t>50628</t>
  </si>
  <si>
    <t>50630</t>
  </si>
  <si>
    <t>50631</t>
  </si>
  <si>
    <t>50632</t>
  </si>
  <si>
    <t>50633</t>
  </si>
  <si>
    <t>50636</t>
  </si>
  <si>
    <t>50638</t>
  </si>
  <si>
    <t>50640</t>
  </si>
  <si>
    <t>50642</t>
  </si>
  <si>
    <t>50644</t>
  </si>
  <si>
    <t>50646</t>
  </si>
  <si>
    <t>50648</t>
  </si>
  <si>
    <t>50650</t>
  </si>
  <si>
    <t>50652</t>
  </si>
  <si>
    <t>50654</t>
  </si>
  <si>
    <t>50656</t>
  </si>
  <si>
    <t>50658</t>
  </si>
  <si>
    <t>50660</t>
  </si>
  <si>
    <t>50661</t>
  </si>
  <si>
    <t>50664</t>
  </si>
  <si>
    <t>50666</t>
  </si>
  <si>
    <t>50668</t>
  </si>
  <si>
    <t>50670</t>
  </si>
  <si>
    <t>50672</t>
  </si>
  <si>
    <t>50674</t>
  </si>
  <si>
    <t>50676</t>
  </si>
  <si>
    <t>50678</t>
  </si>
  <si>
    <t>50680</t>
  </si>
  <si>
    <t>50682</t>
  </si>
  <si>
    <t>50684</t>
  </si>
  <si>
    <t>50686</t>
  </si>
  <si>
    <t>50688</t>
  </si>
  <si>
    <t>50690</t>
  </si>
  <si>
    <t>50692</t>
  </si>
  <si>
    <t>50694</t>
  </si>
  <si>
    <t>50696</t>
  </si>
  <si>
    <t>50698</t>
  </si>
  <si>
    <t>52000</t>
  </si>
  <si>
    <t>52021</t>
  </si>
  <si>
    <t>52022</t>
  </si>
  <si>
    <t>52023</t>
  </si>
  <si>
    <t>52024</t>
  </si>
  <si>
    <t>52025</t>
  </si>
  <si>
    <t>52026</t>
  </si>
  <si>
    <t>52027</t>
  </si>
  <si>
    <t>52028</t>
  </si>
  <si>
    <t>52040</t>
  </si>
  <si>
    <t>53000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</si>
  <si>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</si>
  <si>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</si>
  <si>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</si>
  <si>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</si>
  <si>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</si>
  <si>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</si>
  <si>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</si>
  <si>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</si>
  <si>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</si>
  <si>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</si>
  <si>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</si>
  <si>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</si>
  <si>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</si>
  <si>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</si>
  <si>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</si>
  <si>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</si>
  <si>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</si>
  <si>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</si>
  <si>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</si>
  <si>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54000</t>
  </si>
  <si>
    <t>54003</t>
  </si>
  <si>
    <t>54006</t>
  </si>
  <si>
    <t>54009</t>
  </si>
  <si>
    <t>54012</t>
  </si>
  <si>
    <t>54018</t>
  </si>
  <si>
    <t>54021</t>
  </si>
  <si>
    <t>54024</t>
  </si>
  <si>
    <t>54030</t>
  </si>
  <si>
    <t>54033</t>
  </si>
  <si>
    <t>54040</t>
  </si>
  <si>
    <t>54041</t>
  </si>
  <si>
    <t>54043</t>
  </si>
  <si>
    <t>54045</t>
  </si>
  <si>
    <t>54047</t>
  </si>
  <si>
    <t>54049</t>
  </si>
  <si>
    <t>54123</t>
  </si>
  <si>
    <t>54277</t>
  </si>
  <si>
    <t>56000</t>
  </si>
  <si>
    <t>56001</t>
  </si>
  <si>
    <t>56003</t>
  </si>
  <si>
    <t>56004</t>
  </si>
  <si>
    <t>56010</t>
  </si>
  <si>
    <t>56020</t>
  </si>
  <si>
    <t>56021</t>
  </si>
  <si>
    <t>56022</t>
  </si>
  <si>
    <t>56301</t>
  </si>
  <si>
    <t>56303</t>
  </si>
  <si>
    <t>56305</t>
  </si>
  <si>
    <t>56307</t>
  </si>
  <si>
    <t>56309</t>
  </si>
  <si>
    <t>58000</t>
  </si>
  <si>
    <t>58002</t>
  </si>
  <si>
    <t>58004</t>
  </si>
  <si>
    <t>58006</t>
  </si>
  <si>
    <t>58009</t>
  </si>
  <si>
    <t>58011</t>
  </si>
  <si>
    <t>58013</t>
  </si>
  <si>
    <t>58015</t>
  </si>
  <si>
    <t>58017</t>
  </si>
  <si>
    <t>58019</t>
  </si>
  <si>
    <t>58021</t>
  </si>
  <si>
    <t>58155</t>
  </si>
  <si>
    <t>60000</t>
  </si>
  <si>
    <t>60003</t>
  </si>
  <si>
    <t>60005</t>
  </si>
  <si>
    <t>60006</t>
  </si>
  <si>
    <t>60007</t>
  </si>
  <si>
    <t>60008</t>
  </si>
  <si>
    <t>60009</t>
  </si>
  <si>
    <t>60012</t>
  </si>
  <si>
    <t>60015</t>
  </si>
  <si>
    <t>60021</t>
  </si>
  <si>
    <t>60024</t>
  </si>
  <si>
    <t>60122</t>
  </si>
  <si>
    <t>60123</t>
  </si>
  <si>
    <t>60330</t>
  </si>
  <si>
    <t>62091</t>
  </si>
  <si>
    <t>63000</t>
  </si>
  <si>
    <t>63003</t>
  </si>
  <si>
    <t>63004</t>
  </si>
  <si>
    <t>63005</t>
  </si>
  <si>
    <t>63030</t>
  </si>
  <si>
    <t>64001</t>
  </si>
  <si>
    <t>64003</t>
  </si>
  <si>
    <t>64005</t>
  </si>
  <si>
    <t>64007</t>
  </si>
  <si>
    <t>65800</t>
  </si>
  <si>
    <t>65802</t>
  </si>
  <si>
    <t>65804</t>
  </si>
  <si>
    <t>65806</t>
  </si>
  <si>
    <t>65808</t>
  </si>
  <si>
    <t>65810</t>
  </si>
  <si>
    <t>65812</t>
  </si>
  <si>
    <t>65814</t>
  </si>
  <si>
    <t>65816</t>
  </si>
  <si>
    <t>65818</t>
  </si>
  <si>
    <t>65820</t>
  </si>
  <si>
    <t>65822</t>
  </si>
  <si>
    <t>65824</t>
  </si>
  <si>
    <t>65826</t>
  </si>
  <si>
    <t>65828</t>
  </si>
  <si>
    <t>65830</t>
  </si>
  <si>
    <t>65832</t>
  </si>
  <si>
    <t>65834</t>
  </si>
  <si>
    <t>65836</t>
  </si>
  <si>
    <t>65838</t>
  </si>
  <si>
    <t>65900</t>
  </si>
  <si>
    <t>65902</t>
  </si>
  <si>
    <t>65920</t>
  </si>
  <si>
    <t>66040</t>
  </si>
  <si>
    <t>66041</t>
  </si>
  <si>
    <t>66043</t>
  </si>
  <si>
    <t>66080</t>
  </si>
  <si>
    <t>67100</t>
  </si>
  <si>
    <t>67101</t>
  </si>
  <si>
    <t>67102</t>
  </si>
  <si>
    <t>67103</t>
  </si>
  <si>
    <t>67104</t>
  </si>
  <si>
    <t>67106</t>
  </si>
  <si>
    <t>67107</t>
  </si>
  <si>
    <t>67108</t>
  </si>
  <si>
    <t>67109</t>
  </si>
  <si>
    <t>67110</t>
  </si>
  <si>
    <t>67111</t>
  </si>
  <si>
    <t>67112</t>
  </si>
  <si>
    <t>67200</t>
  </si>
  <si>
    <t>67203</t>
  </si>
  <si>
    <t>67205</t>
  </si>
  <si>
    <t>67209</t>
  </si>
  <si>
    <t>67261</t>
  </si>
  <si>
    <t>67262</t>
  </si>
  <si>
    <t>67264</t>
  </si>
  <si>
    <t>67266</t>
  </si>
  <si>
    <t>68600</t>
  </si>
  <si>
    <t>68601</t>
  </si>
  <si>
    <t>68602</t>
  </si>
  <si>
    <t>68603</t>
  </si>
  <si>
    <t>68604</t>
  </si>
  <si>
    <t>68605</t>
  </si>
  <si>
    <t>68606</t>
  </si>
  <si>
    <t>68607</t>
  </si>
  <si>
    <t>68608</t>
  </si>
  <si>
    <t>68609</t>
  </si>
  <si>
    <t>70000</t>
  </si>
  <si>
    <t>70001</t>
  </si>
  <si>
    <t>70003</t>
  </si>
  <si>
    <t>70006</t>
  </si>
  <si>
    <t>70009</t>
  </si>
  <si>
    <t>70012</t>
  </si>
  <si>
    <t>70015</t>
  </si>
  <si>
    <t>70018</t>
  </si>
  <si>
    <t>70019</t>
  </si>
  <si>
    <t>70021</t>
  </si>
  <si>
    <t>70024</t>
  </si>
  <si>
    <t>70025</t>
  </si>
  <si>
    <t>70027</t>
  </si>
  <si>
    <t>70028</t>
  </si>
  <si>
    <t>70030</t>
  </si>
  <si>
    <t>70031</t>
  </si>
  <si>
    <t>70033</t>
  </si>
  <si>
    <t>70036</t>
  </si>
  <si>
    <t>70040</t>
  </si>
  <si>
    <t>70041</t>
  </si>
  <si>
    <t>70050</t>
  </si>
  <si>
    <t>70052</t>
  </si>
  <si>
    <t>71400</t>
  </si>
  <si>
    <t>71406</t>
  </si>
  <si>
    <t>71409</t>
  </si>
  <si>
    <t>71412</t>
  </si>
  <si>
    <t>72000</t>
  </si>
  <si>
    <t>72600</t>
  </si>
  <si>
    <t>72603</t>
  </si>
  <si>
    <t>72606</t>
  </si>
  <si>
    <t>72608</t>
  </si>
  <si>
    <t>72610</t>
  </si>
  <si>
    <t>72620</t>
  </si>
  <si>
    <t>72624</t>
  </si>
  <si>
    <t>72626</t>
  </si>
  <si>
    <t>72628</t>
  </si>
  <si>
    <t>72692</t>
  </si>
  <si>
    <t>73800</t>
  </si>
  <si>
    <t>73882</t>
  </si>
  <si>
    <t>73980</t>
  </si>
  <si>
    <t>73981</t>
  </si>
  <si>
    <t>73982</t>
  </si>
  <si>
    <t>73983</t>
  </si>
  <si>
    <t>75000</t>
  </si>
  <si>
    <t>75003</t>
  </si>
  <si>
    <t>75006</t>
  </si>
  <si>
    <t>75009</t>
  </si>
  <si>
    <t>75101</t>
  </si>
  <si>
    <t>75103</t>
  </si>
  <si>
    <t>75110</t>
  </si>
  <si>
    <t>75111</t>
  </si>
  <si>
    <t>75112</t>
  </si>
  <si>
    <t>76200</t>
  </si>
  <si>
    <t>76201</t>
  </si>
  <si>
    <t>76202</t>
  </si>
  <si>
    <t>76203</t>
  </si>
  <si>
    <t>76204</t>
  </si>
  <si>
    <t>76208</t>
  </si>
  <si>
    <t>76210</t>
  </si>
  <si>
    <t>77600</t>
  </si>
  <si>
    <t>77603</t>
  </si>
  <si>
    <t>77606</t>
  </si>
  <si>
    <t>77609</t>
  </si>
  <si>
    <t>77612</t>
  </si>
  <si>
    <t>77615</t>
  </si>
  <si>
    <t>77618</t>
  </si>
  <si>
    <t>77630</t>
  </si>
  <si>
    <t>77632</t>
  </si>
  <si>
    <t>78001</t>
  </si>
  <si>
    <t>78002</t>
  </si>
  <si>
    <t>78003</t>
  </si>
  <si>
    <t>78004</t>
  </si>
  <si>
    <t>78007</t>
  </si>
  <si>
    <t>78010</t>
  </si>
  <si>
    <t>78300</t>
  </si>
  <si>
    <t>78303</t>
  </si>
  <si>
    <t>78800</t>
  </si>
  <si>
    <t>80000</t>
  </si>
  <si>
    <t>80003</t>
  </si>
  <si>
    <t>80692</t>
  </si>
  <si>
    <t>80694</t>
  </si>
  <si>
    <t>81600</t>
  </si>
  <si>
    <t>81602</t>
  </si>
  <si>
    <t>81603</t>
  </si>
  <si>
    <t>81606</t>
  </si>
  <si>
    <t>81609</t>
  </si>
  <si>
    <t>81612</t>
  </si>
  <si>
    <t>81613</t>
  </si>
  <si>
    <t>81616</t>
  </si>
  <si>
    <t>81618</t>
  </si>
  <si>
    <t>81619</t>
  </si>
  <si>
    <t>83200</t>
  </si>
  <si>
    <t>83203</t>
  </si>
  <si>
    <t>83206</t>
  </si>
  <si>
    <t>83209</t>
  </si>
  <si>
    <t>83212</t>
  </si>
  <si>
    <t>83215</t>
  </si>
  <si>
    <t>83218</t>
  </si>
  <si>
    <t>83221</t>
  </si>
  <si>
    <t>83224</t>
  </si>
  <si>
    <t>83228</t>
  </si>
  <si>
    <t>83300</t>
  </si>
  <si>
    <t>84500</t>
  </si>
  <si>
    <t>84501</t>
  </si>
  <si>
    <t>84502</t>
  </si>
  <si>
    <t>84503</t>
  </si>
  <si>
    <t>84504</t>
  </si>
  <si>
    <t>84505</t>
  </si>
  <si>
    <t>84506</t>
  </si>
  <si>
    <t>84800</t>
  </si>
  <si>
    <t>84801</t>
  </si>
  <si>
    <t>84803</t>
  </si>
  <si>
    <t>84804</t>
  </si>
  <si>
    <t>84805</t>
  </si>
  <si>
    <t>84806</t>
  </si>
  <si>
    <t>84807</t>
  </si>
  <si>
    <t>84808</t>
  </si>
  <si>
    <t>84809</t>
  </si>
  <si>
    <t>84812</t>
  </si>
  <si>
    <t>84815</t>
  </si>
  <si>
    <t>84816</t>
  </si>
  <si>
    <t>84817</t>
  </si>
  <si>
    <t>84818</t>
  </si>
  <si>
    <t>84819</t>
  </si>
  <si>
    <t>84820</t>
  </si>
  <si>
    <t>84821</t>
  </si>
  <si>
    <t>84822</t>
  </si>
  <si>
    <t>84823</t>
  </si>
  <si>
    <t>84824</t>
  </si>
  <si>
    <t>84825</t>
  </si>
  <si>
    <t>84826</t>
  </si>
  <si>
    <t>84827</t>
  </si>
  <si>
    <t>84828</t>
  </si>
  <si>
    <t>84829</t>
  </si>
  <si>
    <t>84830</t>
  </si>
  <si>
    <t>84831</t>
  </si>
  <si>
    <t>86400</t>
  </si>
  <si>
    <t>86401</t>
  </si>
  <si>
    <t>86402</t>
  </si>
  <si>
    <t>86403</t>
  </si>
  <si>
    <t>86404</t>
  </si>
  <si>
    <t>86405</t>
  </si>
  <si>
    <t>86406</t>
  </si>
  <si>
    <t>86409</t>
  </si>
  <si>
    <t>86412</t>
  </si>
  <si>
    <t>86415</t>
  </si>
  <si>
    <t>86418</t>
  </si>
  <si>
    <t>86421</t>
  </si>
  <si>
    <t>86423</t>
  </si>
  <si>
    <t>86424</t>
  </si>
  <si>
    <t>86427</t>
  </si>
  <si>
    <t>86430</t>
  </si>
  <si>
    <t>88200</t>
  </si>
  <si>
    <t>88201</t>
  </si>
  <si>
    <t>88203</t>
  </si>
  <si>
    <t>88206</t>
  </si>
  <si>
    <t>88209</t>
  </si>
  <si>
    <t>88212</t>
  </si>
  <si>
    <t>88230</t>
  </si>
  <si>
    <t>88231</t>
  </si>
  <si>
    <t>88233</t>
  </si>
  <si>
    <t>88234</t>
  </si>
  <si>
    <t>88236</t>
  </si>
  <si>
    <t>88238</t>
  </si>
  <si>
    <t>88239</t>
  </si>
  <si>
    <t>88241</t>
  </si>
  <si>
    <t>88243</t>
  </si>
  <si>
    <t>88245</t>
  </si>
  <si>
    <t>88246</t>
  </si>
  <si>
    <t>88888</t>
  </si>
  <si>
    <t>99999</t>
  </si>
  <si>
    <t>GIS_ROAD_NO</t>
  </si>
  <si>
    <t>Road_No</t>
  </si>
  <si>
    <t>HIDE FROM CONTRACTOR</t>
  </si>
  <si>
    <t>Naracoorte - Langkoop (Vic)</t>
  </si>
  <si>
    <t>Macdonnell St./Ormerod St./Mcrae St.,Naracoorte</t>
  </si>
  <si>
    <t>Mcrae St./Gordon St.,Naracoorte</t>
  </si>
  <si>
    <t>Jenkins Tce Naracoorte</t>
  </si>
  <si>
    <t>Naracoorte - Apsley (Vic)</t>
  </si>
  <si>
    <t>Princes Highway</t>
  </si>
  <si>
    <t>Lucindale - Mount Burr</t>
  </si>
  <si>
    <t>Lucindale - Penola</t>
  </si>
  <si>
    <t>Robe - Clay Wells</t>
  </si>
  <si>
    <t>Clay Wells - Penola</t>
  </si>
  <si>
    <t>Penola - Casterton (Vic)</t>
  </si>
  <si>
    <t>Southern Ports Highway (Bray Junction - Beachport)</t>
  </si>
  <si>
    <t>Beachport - Kangaroo Inn</t>
  </si>
  <si>
    <t>Millicent - Penola</t>
  </si>
  <si>
    <t>Railway Tce Beachport</t>
  </si>
  <si>
    <t>Beachport - Millicent</t>
  </si>
  <si>
    <t>Beachport Access</t>
  </si>
  <si>
    <t>Mount Burr - Kalangadoo</t>
  </si>
  <si>
    <t>Kalangadoo Corner Bypass</t>
  </si>
  <si>
    <t>Kalangadoo - Nangwarry</t>
  </si>
  <si>
    <t>Kalangadoo - Compton</t>
  </si>
  <si>
    <t>Tantanoola - Glencoe</t>
  </si>
  <si>
    <t>Ridge Tce Millicent</t>
  </si>
  <si>
    <t>Williams Rd, Millicent</t>
  </si>
  <si>
    <t>Tantanoola Access</t>
  </si>
  <si>
    <t>Mount Burr - Glencoe West</t>
  </si>
  <si>
    <t>Diagonal Rd Glencoe</t>
  </si>
  <si>
    <t>Victorian Border - Glenburnie</t>
  </si>
  <si>
    <t>Carpenter Rocks - Mount Gambier</t>
  </si>
  <si>
    <t>Commercial St Mount Gambier</t>
  </si>
  <si>
    <t>Helen St/Sturt St,Mt Gambier</t>
  </si>
  <si>
    <t>Mount Gambier - Nelson (Vic)</t>
  </si>
  <si>
    <t>Riddoch Highway (Mount Gambier - Port Macdonnell)</t>
  </si>
  <si>
    <t>Northeast Busway</t>
  </si>
  <si>
    <t>Nt Border - Kenmore Park H S</t>
  </si>
  <si>
    <t>Gunbarrel Highway</t>
  </si>
  <si>
    <t>Kenmore Park H S - Mimili</t>
  </si>
  <si>
    <t>Fregon Boundary - Granite Downs</t>
  </si>
  <si>
    <t>Tieyon H S Access</t>
  </si>
  <si>
    <t>N.T. Border - Oodnadatta</t>
  </si>
  <si>
    <t>De Rose Hill H S Access</t>
  </si>
  <si>
    <t>Chandler R S Access</t>
  </si>
  <si>
    <t>Hamilton H S - Pedirka R S</t>
  </si>
  <si>
    <t>Pipalyatjara-Watarru Road</t>
  </si>
  <si>
    <t>Granite Downs H S Access</t>
  </si>
  <si>
    <t>Lambina H S Access</t>
  </si>
  <si>
    <t>Watarru-Wintawatu Road</t>
  </si>
  <si>
    <t>Todmorden H S Access</t>
  </si>
  <si>
    <t>Marla Town Streets</t>
  </si>
  <si>
    <t>Marla Airport Access</t>
  </si>
  <si>
    <t>Mintabie - Marla</t>
  </si>
  <si>
    <t>Mintabie Northern Access</t>
  </si>
  <si>
    <t>Wintinna H S Access</t>
  </si>
  <si>
    <t>Macumba H S - Oodnadatta</t>
  </si>
  <si>
    <t>Cadney Park - Oodnadatta</t>
  </si>
  <si>
    <t>San Marino H S - Mount Barry H S</t>
  </si>
  <si>
    <t>Arckaringa H S - Mount Barry H S</t>
  </si>
  <si>
    <t>Oodnadatta - Coober Pedy</t>
  </si>
  <si>
    <t>Amata-Umuwa Road</t>
  </si>
  <si>
    <t>Nt Border-Umuwa Road</t>
  </si>
  <si>
    <t>Umuwa-Chandler Road</t>
  </si>
  <si>
    <t>Mail Road</t>
  </si>
  <si>
    <t>Ernabella-Victory Downs Road</t>
  </si>
  <si>
    <t>Umuwa-Kenmore Park Road</t>
  </si>
  <si>
    <t>Bottlebrush Drive, Marla</t>
  </si>
  <si>
    <t>Amaroodinna St, Marla</t>
  </si>
  <si>
    <t>Curlew St, Marla</t>
  </si>
  <si>
    <t>Quail St, Marla</t>
  </si>
  <si>
    <t>Cockatoo Crescent, Marla</t>
  </si>
  <si>
    <t>Birdsville Track (Inside Track)</t>
  </si>
  <si>
    <t>Pandie Pandie H S Access</t>
  </si>
  <si>
    <t>Alton Downs H S Access</t>
  </si>
  <si>
    <t>Clifton Hills H S Access</t>
  </si>
  <si>
    <t>New Kalamurina H S Access</t>
  </si>
  <si>
    <t>Mulka H S Access</t>
  </si>
  <si>
    <t>Cooper Creek Ferry Crossing</t>
  </si>
  <si>
    <t>Clayton H S Access</t>
  </si>
  <si>
    <t>Innamincka - Lyndhurst</t>
  </si>
  <si>
    <t>Qld Border - Innamincka</t>
  </si>
  <si>
    <t>Arrabury H S Access</t>
  </si>
  <si>
    <t>Gidgealpa H S Access</t>
  </si>
  <si>
    <t>Innamincka H S Access</t>
  </si>
  <si>
    <t>Innamincka Town Streets</t>
  </si>
  <si>
    <t>Nappa Merrie H S Access</t>
  </si>
  <si>
    <t>Merty Merty - Camerons Corner</t>
  </si>
  <si>
    <t>Lindon H S Access</t>
  </si>
  <si>
    <t>Murnpeowie H S Access</t>
  </si>
  <si>
    <t>The Knob - Moolawatana</t>
  </si>
  <si>
    <t>Marla - Marree(Oodnadatta Track)</t>
  </si>
  <si>
    <t>Allandale H S Access</t>
  </si>
  <si>
    <t>Oodnadatta Township Streets</t>
  </si>
  <si>
    <t>Peake H S Access</t>
  </si>
  <si>
    <t>Nilpinna H S Access</t>
  </si>
  <si>
    <t>Coober Pedy - William Creek</t>
  </si>
  <si>
    <t>Bopeechee - Olympic Dam</t>
  </si>
  <si>
    <t>Muloorina H S Access</t>
  </si>
  <si>
    <t>Stuart Creek H S Access</t>
  </si>
  <si>
    <t>Finniss Springs H S Access</t>
  </si>
  <si>
    <t>Callanna H S Access</t>
  </si>
  <si>
    <t>Mundowdna H S Access</t>
  </si>
  <si>
    <t>Wilpoorinna H S Access</t>
  </si>
  <si>
    <t>Wilpoorinna Hs Southern Access</t>
  </si>
  <si>
    <t>Mulgaria H S Access</t>
  </si>
  <si>
    <t>Emerald Tce, Marree</t>
  </si>
  <si>
    <t>Fourth St, Marree</t>
  </si>
  <si>
    <t>Third St, Marree</t>
  </si>
  <si>
    <t>Telecentre Rd, Marree</t>
  </si>
  <si>
    <t>Railway Tce South, Marree</t>
  </si>
  <si>
    <t>Second St, Marree</t>
  </si>
  <si>
    <t>First St, Marree</t>
  </si>
  <si>
    <t>Boorloo Tce, Marree</t>
  </si>
  <si>
    <t>Callanna Tce, Marree</t>
  </si>
  <si>
    <t>Sixth St South, Marree</t>
  </si>
  <si>
    <t>Sixth St North, Marree</t>
  </si>
  <si>
    <t>High St South, Marree</t>
  </si>
  <si>
    <t>High St North, Marree</t>
  </si>
  <si>
    <t>Fifth St South, Marree</t>
  </si>
  <si>
    <t>Fifth St North, Marree</t>
  </si>
  <si>
    <t>Euromina Tce South, Marree</t>
  </si>
  <si>
    <t>Euromina Tce North, Marree</t>
  </si>
  <si>
    <t>Marree Airport Access Rd</t>
  </si>
  <si>
    <t>Mount Clarence H S Access</t>
  </si>
  <si>
    <t>Mabel Creek - Coober Pedy</t>
  </si>
  <si>
    <t>Ingomar H S Northern Access</t>
  </si>
  <si>
    <t>Ingomar H S Southern Access</t>
  </si>
  <si>
    <t>17 Mile Diggings Access</t>
  </si>
  <si>
    <t>The Twins H S Access</t>
  </si>
  <si>
    <t>Hawks Nest Bore - Tarcoola</t>
  </si>
  <si>
    <t>Mcdouall Peak H S Access</t>
  </si>
  <si>
    <t>Mcdouall Peak - Bulgannia</t>
  </si>
  <si>
    <t>Carnes Woolshed Access</t>
  </si>
  <si>
    <t>North Well H S Access</t>
  </si>
  <si>
    <t>Bon Bon Woolshed Access</t>
  </si>
  <si>
    <t>East Carnding H S Access</t>
  </si>
  <si>
    <t>Tarcoola Township Streets</t>
  </si>
  <si>
    <t>Mount Vivian H S Access</t>
  </si>
  <si>
    <t>King00Nya Northern Access</t>
  </si>
  <si>
    <t>Kingoonya - Glendambo</t>
  </si>
  <si>
    <t>354 Mile H S - Glendambo</t>
  </si>
  <si>
    <t>Glendambo Access</t>
  </si>
  <si>
    <t>Kokatha H S Access</t>
  </si>
  <si>
    <t>Bon Bon - Billa Kalina H S</t>
  </si>
  <si>
    <t>Bon Bon H S Access</t>
  </si>
  <si>
    <t>Mines Dept Rd Coober Pedy</t>
  </si>
  <si>
    <t>Hutchinson St Coober Pedy</t>
  </si>
  <si>
    <t>Coober Pedy Northern Access</t>
  </si>
  <si>
    <t>Coober Pedy Airport Access</t>
  </si>
  <si>
    <t>Umoona Rd Coober Pedy</t>
  </si>
  <si>
    <t>Malliotis Boulevarde Coober Pedy</t>
  </si>
  <si>
    <t>Hospital Road Coober Pedy</t>
  </si>
  <si>
    <t>Paxton St Coober Pedy</t>
  </si>
  <si>
    <t>Billa Kalina - Purple Downs</t>
  </si>
  <si>
    <t>Blinman Road Roxby Downs</t>
  </si>
  <si>
    <t>Olympic Way South Roxby Downs</t>
  </si>
  <si>
    <t>Andamooka Airfield Access</t>
  </si>
  <si>
    <t>Andamooka Hospital Access</t>
  </si>
  <si>
    <t>Andamooka Emergency Airfield Access</t>
  </si>
  <si>
    <t>Andamooka Water Access</t>
  </si>
  <si>
    <t>Blue Dam Access</t>
  </si>
  <si>
    <t>Bosworth H S Access</t>
  </si>
  <si>
    <t>Coondambo H S Access</t>
  </si>
  <si>
    <t>Wirraminna H S Access</t>
  </si>
  <si>
    <t>Mount Gunson Mines Access</t>
  </si>
  <si>
    <t>Dun Rossel H S - Woocalla</t>
  </si>
  <si>
    <t>Birthday R S - Yalymboo H S</t>
  </si>
  <si>
    <t>Pernatty H S Access</t>
  </si>
  <si>
    <t>South Gap H S Access</t>
  </si>
  <si>
    <t>Beda H S Access</t>
  </si>
  <si>
    <t>Kootaberra H S Access</t>
  </si>
  <si>
    <t>Hesso School Access</t>
  </si>
  <si>
    <t>Hookina - Port Augusta</t>
  </si>
  <si>
    <t>Yadlamulka Cattle Yard Access</t>
  </si>
  <si>
    <t>Wilkatana Woolshed Access</t>
  </si>
  <si>
    <t>Wilkatana H S Access</t>
  </si>
  <si>
    <t>Nacoona H S Access</t>
  </si>
  <si>
    <t>Mullina Woolshed Access</t>
  </si>
  <si>
    <t>Hesso - Cariewerloo</t>
  </si>
  <si>
    <t>Nantilla Sand Lease Access</t>
  </si>
  <si>
    <t>Corraberra Workmens Residence Access</t>
  </si>
  <si>
    <t>Yorkeys Crossing</t>
  </si>
  <si>
    <t>Mount Arden Woolshed Access</t>
  </si>
  <si>
    <t>Rogers St Port Augusta</t>
  </si>
  <si>
    <t>Emeroo H S Access</t>
  </si>
  <si>
    <t>Northern Power Station Access</t>
  </si>
  <si>
    <t>Low Hill Outstation Access</t>
  </si>
  <si>
    <t>Highways Radio Access</t>
  </si>
  <si>
    <t>Flying Doctor Radio Access</t>
  </si>
  <si>
    <t>Low Hill Woolshed - Port Augusta</t>
  </si>
  <si>
    <t>Wartaka H S Access</t>
  </si>
  <si>
    <t>Wartaka - Cariewerloo Woolshed</t>
  </si>
  <si>
    <t>Corraberra H S Access</t>
  </si>
  <si>
    <t>El Alamein Camp Rd</t>
  </si>
  <si>
    <t>Blanche Harbour Rd</t>
  </si>
  <si>
    <t>Mt Hopeless - Balcanoona</t>
  </si>
  <si>
    <t>Calcutta H S Access</t>
  </si>
  <si>
    <t>Avondale H S Access</t>
  </si>
  <si>
    <t>Arkaroola Village Access</t>
  </si>
  <si>
    <t>Umberatana H S Access</t>
  </si>
  <si>
    <t>Patsy Springs Woolshed Access</t>
  </si>
  <si>
    <t>Myrtle Springs Access</t>
  </si>
  <si>
    <t>Leigh Creek Airfield Access</t>
  </si>
  <si>
    <t>Copley - Balcanoona</t>
  </si>
  <si>
    <t>Copley Access</t>
  </si>
  <si>
    <t>Puttapa Zinc Mine Access</t>
  </si>
  <si>
    <t>Railway Terrace East, Copley</t>
  </si>
  <si>
    <t>North Moolooloo H S Access</t>
  </si>
  <si>
    <t>Maynards Well H S Access</t>
  </si>
  <si>
    <t>Warraweena H S Access</t>
  </si>
  <si>
    <t>Beltana Access Rd</t>
  </si>
  <si>
    <t>Beltana R S Access</t>
  </si>
  <si>
    <t>Beltana H S Access</t>
  </si>
  <si>
    <t>Puttapa H S Access</t>
  </si>
  <si>
    <t>Moorillah H S Access</t>
  </si>
  <si>
    <t>Railway Terrace West, Copley</t>
  </si>
  <si>
    <t>West Tce, Copley</t>
  </si>
  <si>
    <t>Price St, Copley</t>
  </si>
  <si>
    <t>Short St, Copley</t>
  </si>
  <si>
    <t>Murray St, Copley</t>
  </si>
  <si>
    <t>William St, Copley</t>
  </si>
  <si>
    <t>East Tce, Copley</t>
  </si>
  <si>
    <t>North Tce, Copley</t>
  </si>
  <si>
    <t>Brown St, Copley</t>
  </si>
  <si>
    <t>Harris St, Copley</t>
  </si>
  <si>
    <t>South Tce, Copley</t>
  </si>
  <si>
    <t>Balcanoona - Blinman</t>
  </si>
  <si>
    <t>Arrowie - Pauls Well</t>
  </si>
  <si>
    <t>Nilpena H S Access</t>
  </si>
  <si>
    <t>Moolooloo H S Access</t>
  </si>
  <si>
    <t>Glass Gorge Tourist Rd</t>
  </si>
  <si>
    <t>Oratunga H S Access</t>
  </si>
  <si>
    <t>Narrina H S Access</t>
  </si>
  <si>
    <t>Nantawarrina H S Access</t>
  </si>
  <si>
    <t>Mulga View H S Access</t>
  </si>
  <si>
    <t>Mount Chambers Gorge Tourist Rd</t>
  </si>
  <si>
    <t>Motpena H S Access</t>
  </si>
  <si>
    <t>Parachilna - Blinman</t>
  </si>
  <si>
    <t>Wirrealpa H S Access</t>
  </si>
  <si>
    <t>Compressor Station Access Wyambana</t>
  </si>
  <si>
    <t>Blinman - Hawker</t>
  </si>
  <si>
    <t>Arkaba H S Access</t>
  </si>
  <si>
    <t>Commodore H S Access</t>
  </si>
  <si>
    <t>Aroona Valley Tourist Rd</t>
  </si>
  <si>
    <t>Bunyeroo Valley Tourist Rd</t>
  </si>
  <si>
    <t>Oraparinna H S Access</t>
  </si>
  <si>
    <t>Wirrealpa - Oraparinna</t>
  </si>
  <si>
    <t>Edeowie H S Access</t>
  </si>
  <si>
    <t>Willow Springs H S Access</t>
  </si>
  <si>
    <t>Stokes Hill Lookout Rd</t>
  </si>
  <si>
    <t>Upalinna H S Access</t>
  </si>
  <si>
    <t>Moralana H S Access</t>
  </si>
  <si>
    <t>Wintabatinyana H S Access</t>
  </si>
  <si>
    <t>Merna Mora H S Access</t>
  </si>
  <si>
    <t>Moralana Tourist Rd</t>
  </si>
  <si>
    <t>Wilpena Chalet Access</t>
  </si>
  <si>
    <t>Arkaroo Rock Tourist Rd</t>
  </si>
  <si>
    <t>Sacred Canyon Tourist Rd</t>
  </si>
  <si>
    <t>Rawnsley Park Access</t>
  </si>
  <si>
    <t>Rawnsley Park - Martins Well</t>
  </si>
  <si>
    <t>Coads South Mine Access</t>
  </si>
  <si>
    <t>Coads Mine Access</t>
  </si>
  <si>
    <t>Mern Merna H S Access</t>
  </si>
  <si>
    <t>Lake Torrens - Hawker</t>
  </si>
  <si>
    <t>Cotabena Siding Access</t>
  </si>
  <si>
    <t>Wallerberdina H S Access</t>
  </si>
  <si>
    <t>Hawker - Willipa H S</t>
  </si>
  <si>
    <t>Worumba H S Access</t>
  </si>
  <si>
    <t>Natabra Well - Holowilenna South</t>
  </si>
  <si>
    <t>Holowilenna H S Access</t>
  </si>
  <si>
    <t>Holowilenna - Cradock</t>
  </si>
  <si>
    <t>Holowilenna South H S Access</t>
  </si>
  <si>
    <t>Brachina Gorge Tourist Rd</t>
  </si>
  <si>
    <t>Moro Spring - Wertaloona</t>
  </si>
  <si>
    <t>Parachilna Access Rd</t>
  </si>
  <si>
    <t>Main St, Parachilna</t>
  </si>
  <si>
    <t>Tea Tree - Yunta</t>
  </si>
  <si>
    <t>Frome Downs H S Access</t>
  </si>
  <si>
    <t>Hideaway - Curnamona</t>
  </si>
  <si>
    <t>Erudina - Curnamona</t>
  </si>
  <si>
    <t>Erudina Woolshed - Frome Downs</t>
  </si>
  <si>
    <t>Curnamona H S  Access</t>
  </si>
  <si>
    <t>Billaroo H S Access</t>
  </si>
  <si>
    <t>Holowilenna - Baratta</t>
  </si>
  <si>
    <t>Bibliando - Baratta</t>
  </si>
  <si>
    <t>New Barratta H S Access</t>
  </si>
  <si>
    <t>Bibliando - Carrieton</t>
  </si>
  <si>
    <t>Baratta Rd, Belton</t>
  </si>
  <si>
    <t>Witchitie H S Access</t>
  </si>
  <si>
    <t>Meadow Downs H S - Peterborough</t>
  </si>
  <si>
    <t>East Whydown H S Access</t>
  </si>
  <si>
    <t>Baratta - Melton</t>
  </si>
  <si>
    <t>Melton H S Access</t>
  </si>
  <si>
    <t>Wabricoola H S Access</t>
  </si>
  <si>
    <t>Mount Victor H S - Melton</t>
  </si>
  <si>
    <t>Mt Victor - Yunta</t>
  </si>
  <si>
    <t>Teetulpa H S Access</t>
  </si>
  <si>
    <t>Winnininnie H S Access</t>
  </si>
  <si>
    <t>Morialpa H S Access</t>
  </si>
  <si>
    <t>Florina H S Access</t>
  </si>
  <si>
    <t>Bimbowrie - Plumbago - Mannahill</t>
  </si>
  <si>
    <t>Weekeroo - Outalpa - Olary</t>
  </si>
  <si>
    <t>Yarramba H S - Kalkaroo</t>
  </si>
  <si>
    <t>Mooleulooloo H S - Mingary</t>
  </si>
  <si>
    <t>Old Boolcoomata H S Access</t>
  </si>
  <si>
    <t>Kalkaroo - Olary</t>
  </si>
  <si>
    <t>Mulyungarie H S Access</t>
  </si>
  <si>
    <t>Bulloo Creek H S Access</t>
  </si>
  <si>
    <t>Bindarrah H S Access</t>
  </si>
  <si>
    <t>Wompinie H S Access</t>
  </si>
  <si>
    <t>Cockburn Town Streets</t>
  </si>
  <si>
    <t>Cockburn Main St</t>
  </si>
  <si>
    <t>Paratoo H S Access</t>
  </si>
  <si>
    <t>Yunta - Sturt Vale</t>
  </si>
  <si>
    <t>Oulnina Park H S Access</t>
  </si>
  <si>
    <t>Mannahill Town Streets</t>
  </si>
  <si>
    <t>Mannahill - Benda H S</t>
  </si>
  <si>
    <t>Wadnaminga H S Access</t>
  </si>
  <si>
    <t>Benda H S Access</t>
  </si>
  <si>
    <t>Canewood H S Access</t>
  </si>
  <si>
    <t>Olary Town Streets</t>
  </si>
  <si>
    <t>Olary - Devonborough Downs H S</t>
  </si>
  <si>
    <t>Eringa H S Access</t>
  </si>
  <si>
    <t>Maldorky H S Access</t>
  </si>
  <si>
    <t>Wiawera H S Access</t>
  </si>
  <si>
    <t>Tikalina H S Access</t>
  </si>
  <si>
    <t>Mingary - Aroona H S</t>
  </si>
  <si>
    <t>Aroona H S Access</t>
  </si>
  <si>
    <t>Tepco H S Access</t>
  </si>
  <si>
    <t>Burta H S Access</t>
  </si>
  <si>
    <t>Pine Creek H S Access</t>
  </si>
  <si>
    <t>Tiverton - Oak Park H S</t>
  </si>
  <si>
    <t>Redgate Bore - Netley Gap H S - Manunda</t>
  </si>
  <si>
    <t>Pualco - Braemar H S</t>
  </si>
  <si>
    <t>The Oaks H S Access</t>
  </si>
  <si>
    <t>Braemar - Bendigo - Hogback Lane</t>
  </si>
  <si>
    <t>Lilydale - Braemar - Hogback H S</t>
  </si>
  <si>
    <t>Alexandrina H S Access</t>
  </si>
  <si>
    <t>Glenora H S Access</t>
  </si>
  <si>
    <t>Chalk Cliffs - Oakvale</t>
  </si>
  <si>
    <t>Oakbank - Morgan Vale H S</t>
  </si>
  <si>
    <t>Sturt Vale - Pine Valley H S</t>
  </si>
  <si>
    <t>Lords Well H S Access</t>
  </si>
  <si>
    <t>Fords Lagoon - Old Koomooloo H S</t>
  </si>
  <si>
    <t>Woolgangi - Poison Gate</t>
  </si>
  <si>
    <t>Morgan Vale - Canegrass</t>
  </si>
  <si>
    <t>Canegrass - Morgan</t>
  </si>
  <si>
    <t>Burra - Redcliffe - Balah H S</t>
  </si>
  <si>
    <t>Grassville H S Access</t>
  </si>
  <si>
    <t>Canegrass - Parcoola H S</t>
  </si>
  <si>
    <t>Morgan Vale - Canopus H S</t>
  </si>
  <si>
    <t>Willara H S Access</t>
  </si>
  <si>
    <t>Angas Tce, Yunta</t>
  </si>
  <si>
    <t>Chewings Pl, Yunta</t>
  </si>
  <si>
    <t>Krichauff St, Yunta</t>
  </si>
  <si>
    <t>Snow White Ave, Yunta</t>
  </si>
  <si>
    <t>Wade Tce, Yunta</t>
  </si>
  <si>
    <t>Greig St, Yunta</t>
  </si>
  <si>
    <t>High St, Yunta</t>
  </si>
  <si>
    <t>Koonalda H S Access</t>
  </si>
  <si>
    <t>Cook - Eyre Highway</t>
  </si>
  <si>
    <t>Nundroo Tower Road</t>
  </si>
  <si>
    <t>Watson - Yalata Community</t>
  </si>
  <si>
    <t>Chintawanta - Nallanippie Well</t>
  </si>
  <si>
    <t>Nallanippie Well - Nundroo</t>
  </si>
  <si>
    <t>Nallanippie Well - Coorabie</t>
  </si>
  <si>
    <t>Chintulda Well - Weerona Tank</t>
  </si>
  <si>
    <t>Riddles Corner - Coorabie Airfield</t>
  </si>
  <si>
    <t>Nundroo - Fowlers Bay</t>
  </si>
  <si>
    <t>Weerona Tank - Nundroo</t>
  </si>
  <si>
    <t>Chintulda Well - Yalata Junction</t>
  </si>
  <si>
    <t>Bookabie - Fowlers Bay</t>
  </si>
  <si>
    <t>Wookata Link Rd</t>
  </si>
  <si>
    <t>Euria Well - Manandilla Corner</t>
  </si>
  <si>
    <t>Cohen Southern Boundary Rd</t>
  </si>
  <si>
    <t>Penong - Ceduna Stock Route</t>
  </si>
  <si>
    <t>Penong - Point Sinclair</t>
  </si>
  <si>
    <t>Penong - Gypsum Mine</t>
  </si>
  <si>
    <t>Ceduna Stock Route - Watraba Boundary Rd</t>
  </si>
  <si>
    <t>Watraba Boundary Rd</t>
  </si>
  <si>
    <t>Eyre Highway - Watraba</t>
  </si>
  <si>
    <t>Eyre Highway - Stock Route</t>
  </si>
  <si>
    <t>Waratah Gypsum - Watraba Boundary Rd</t>
  </si>
  <si>
    <t>Moose Hill Rd</t>
  </si>
  <si>
    <t>Coorabie - Cheetima</t>
  </si>
  <si>
    <t>Coorabie - Mirana Well</t>
  </si>
  <si>
    <t>Wookata - Wandilla Beach</t>
  </si>
  <si>
    <t>Mexican Hat Access</t>
  </si>
  <si>
    <t>Tallala Corner - Yalata H S</t>
  </si>
  <si>
    <t>Yalata Community Access</t>
  </si>
  <si>
    <t>Caroona Dam - Boree Corner</t>
  </si>
  <si>
    <t>Bookabie - Clare Bay</t>
  </si>
  <si>
    <t>Euria Well - Bookabie</t>
  </si>
  <si>
    <t>Coast Range Rd</t>
  </si>
  <si>
    <t>Copper Hill Access</t>
  </si>
  <si>
    <t>Penong Bus Route</t>
  </si>
  <si>
    <t>Penong - Charoba Tank</t>
  </si>
  <si>
    <t>Vermin Fence - Charoba Tank</t>
  </si>
  <si>
    <t>Basra Tank - Watraba Boundary Rd</t>
  </si>
  <si>
    <t>Warratah Gypsum - Point Bell</t>
  </si>
  <si>
    <t>North Tce Penong</t>
  </si>
  <si>
    <t>West Tce / Murray St, Penong</t>
  </si>
  <si>
    <t>Second St Penong</t>
  </si>
  <si>
    <t>First St Penong</t>
  </si>
  <si>
    <t>Silo Access Road Penong</t>
  </si>
  <si>
    <t>East Tce Penong</t>
  </si>
  <si>
    <t>South Tce Penong</t>
  </si>
  <si>
    <t>Stiggants Rd, Penong</t>
  </si>
  <si>
    <t>Roberts Rd, Penong</t>
  </si>
  <si>
    <t>The Esplanade, Fowlers Bay</t>
  </si>
  <si>
    <t>First St, Fowlers Bay</t>
  </si>
  <si>
    <t>Second St, Fowlers Bay</t>
  </si>
  <si>
    <t>Third St, Fowlers Bay</t>
  </si>
  <si>
    <t>North Tce, Fowlers Bay</t>
  </si>
  <si>
    <t>Denial Bay - Ceduna</t>
  </si>
  <si>
    <t>Skull Camp Tanks - Pondana</t>
  </si>
  <si>
    <t>Moonaree H S Access</t>
  </si>
  <si>
    <t>Kingoonya - Yantanabie</t>
  </si>
  <si>
    <t>Yarna H S Access</t>
  </si>
  <si>
    <t>Lake Everard H S Access</t>
  </si>
  <si>
    <t>Lynch Rd</t>
  </si>
  <si>
    <t>Kondoolka H S Access</t>
  </si>
  <si>
    <t>Port Kenny-Pygery</t>
  </si>
  <si>
    <t>Paney Hs - Pygery</t>
  </si>
  <si>
    <t>Yardea H S - Minnipa</t>
  </si>
  <si>
    <t>Pondana Deviation</t>
  </si>
  <si>
    <t>Thurlga - Kimba</t>
  </si>
  <si>
    <t>Ceduna - Thevenard</t>
  </si>
  <si>
    <t>Smoky Bay Access</t>
  </si>
  <si>
    <t>Haslam Access</t>
  </si>
  <si>
    <t>Mckenzie St Ceduna</t>
  </si>
  <si>
    <t>Kyancutta - Buckleboo</t>
  </si>
  <si>
    <t>Carawa Rd</t>
  </si>
  <si>
    <t>Ten Chain Rd</t>
  </si>
  <si>
    <t>Streaky Bay Access</t>
  </si>
  <si>
    <t>Warrow Rd Cummins</t>
  </si>
  <si>
    <t>Railway Tce Cummins</t>
  </si>
  <si>
    <t>Koppio - Poonindie</t>
  </si>
  <si>
    <t>Louth Bay Access</t>
  </si>
  <si>
    <t>Coffin Bay Access</t>
  </si>
  <si>
    <t>Eyre St Port Lincoln</t>
  </si>
  <si>
    <t>King St Port Lincoln</t>
  </si>
  <si>
    <t>Jetty Rd Port Lincoln</t>
  </si>
  <si>
    <t>Le Brun St./St Andrews Tce, Port Lincoln</t>
  </si>
  <si>
    <t>Verran Tc/Proper Bay Rd/Sleaford Bay Rd Pt Lincoln</t>
  </si>
  <si>
    <t>Freezers Access Port Lincoln</t>
  </si>
  <si>
    <t>Main St North Shields</t>
  </si>
  <si>
    <t>Beach Tce Elliston</t>
  </si>
  <si>
    <t>Coulta Access</t>
  </si>
  <si>
    <t>Matthew Pl,Pt Lincoln</t>
  </si>
  <si>
    <t>Mark St,Pt Lincoln</t>
  </si>
  <si>
    <t>Stevenson St,Pt Lincoln</t>
  </si>
  <si>
    <t>Brougham Tce,Pt Lincoln</t>
  </si>
  <si>
    <t>Cardiff Rd,Pt Lincoln</t>
  </si>
  <si>
    <t>Yeelanna Access</t>
  </si>
  <si>
    <t>Tumby Bay Northern Access</t>
  </si>
  <si>
    <t>Spencer St Tumby Bay</t>
  </si>
  <si>
    <t>Lipson Access</t>
  </si>
  <si>
    <t>Port Neill Access</t>
  </si>
  <si>
    <t>Arno Bay Access</t>
  </si>
  <si>
    <t>Main St Cowell</t>
  </si>
  <si>
    <t>High St Cowell</t>
  </si>
  <si>
    <t>Railway Tce Rudall</t>
  </si>
  <si>
    <t>Dog Fence Rd</t>
  </si>
  <si>
    <t>Railway Tce Kimba</t>
  </si>
  <si>
    <t>Kimba Tce Kimba</t>
  </si>
  <si>
    <t>Cooyerdoo H S Northern Access</t>
  </si>
  <si>
    <t>Iron Knob - Puddle Holes Dam</t>
  </si>
  <si>
    <t>Puddle Holes Dam - Moonabie</t>
  </si>
  <si>
    <t>Eight Mile Creek Rd</t>
  </si>
  <si>
    <t>Port Bonython Access</t>
  </si>
  <si>
    <t>Hiltaba - Iron Knob</t>
  </si>
  <si>
    <t>Uno H S Access</t>
  </si>
  <si>
    <t>Kolendo H S Access</t>
  </si>
  <si>
    <t>Mount Ive H S Access</t>
  </si>
  <si>
    <t>Mcdouall Stuart Avenue, Whyalla</t>
  </si>
  <si>
    <t>Racecourse Rd, Whyalla</t>
  </si>
  <si>
    <t>Essington Lewis Avenue, Whyalla</t>
  </si>
  <si>
    <t>Cartledge Avenue, Whyalla</t>
  </si>
  <si>
    <t>Lewis Tce, Iron Knob</t>
  </si>
  <si>
    <t>Caldwell Tce, Iron Knob</t>
  </si>
  <si>
    <t>Cemetery Rd, Iron Knob</t>
  </si>
  <si>
    <t>North Tce, Iron Knob</t>
  </si>
  <si>
    <t>Hoche St, Iron Knob</t>
  </si>
  <si>
    <t>Walls St, Iron Knob</t>
  </si>
  <si>
    <t>South Tce, Iron Knob</t>
  </si>
  <si>
    <t>Baccus St, Iron Knob</t>
  </si>
  <si>
    <t>Sharp Tce, Iron Knob</t>
  </si>
  <si>
    <t>Gill St, Iron Knob</t>
  </si>
  <si>
    <t>Moroney St, Iron Knob</t>
  </si>
  <si>
    <t>Earle St, Iron Knob</t>
  </si>
  <si>
    <t>Scharp Tce, Iron Knob</t>
  </si>
  <si>
    <t>Hatchard St, Iron Knob</t>
  </si>
  <si>
    <t>Rankine St, Iron Knob</t>
  </si>
  <si>
    <t>Hague Cres, Iron Knob</t>
  </si>
  <si>
    <t>Farrell Tce, Iron Knob</t>
  </si>
  <si>
    <t>Phillips St, Iron Knob</t>
  </si>
  <si>
    <t>Watson St, Iron Knob</t>
  </si>
  <si>
    <t>Russell St, Iron Knob</t>
  </si>
  <si>
    <t>Elder Tce Hawker</t>
  </si>
  <si>
    <t>Wonoka Tce Hawker</t>
  </si>
  <si>
    <t>Cradock Rd Hawker</t>
  </si>
  <si>
    <t>Hawker - Cradock</t>
  </si>
  <si>
    <t>Mount Arden - Quorn</t>
  </si>
  <si>
    <t>West Tce Quorn</t>
  </si>
  <si>
    <t>First St,Quorn</t>
  </si>
  <si>
    <t>Third St,Quorn</t>
  </si>
  <si>
    <t>Fourth St,Quorn</t>
  </si>
  <si>
    <t>Eighth St,Quorn</t>
  </si>
  <si>
    <t>Park Tce,Quorn</t>
  </si>
  <si>
    <t>Silo Rd,Quorn</t>
  </si>
  <si>
    <t>Druid Range Rd,Hawker</t>
  </si>
  <si>
    <t>Yednalue Rd,Hawker</t>
  </si>
  <si>
    <t>Stirling North R S Rd</t>
  </si>
  <si>
    <t>Stirling North Southern Access</t>
  </si>
  <si>
    <t>Gunyah Rd Wilmington</t>
  </si>
  <si>
    <t>Second St./Pinda Tce.,Wilmington</t>
  </si>
  <si>
    <t>Hammond - Willowie</t>
  </si>
  <si>
    <t>Willowie - Booleroo Centre</t>
  </si>
  <si>
    <t>Main Road, Hammond</t>
  </si>
  <si>
    <t>High St Port Germein</t>
  </si>
  <si>
    <t>Port Germein Northern Access</t>
  </si>
  <si>
    <t>Port Germein Southern Access</t>
  </si>
  <si>
    <t>Golf Club Access Port Germein</t>
  </si>
  <si>
    <t>Wirrabara Forest Rd</t>
  </si>
  <si>
    <t>North Rd Booleroo Centre</t>
  </si>
  <si>
    <t>Campbell St Booleroo Centre</t>
  </si>
  <si>
    <t>Tarcowie - Caltowie</t>
  </si>
  <si>
    <t>Appila - Laura</t>
  </si>
  <si>
    <t>Yongala - Gumbowie</t>
  </si>
  <si>
    <t>Main St Yongala</t>
  </si>
  <si>
    <t>Wirrabara - Appila</t>
  </si>
  <si>
    <t>Gladstone - Appila Rd</t>
  </si>
  <si>
    <t>Morchard-Booleroo Rd</t>
  </si>
  <si>
    <t>Hombsch Rd</t>
  </si>
  <si>
    <t>Maurice Hill Rd</t>
  </si>
  <si>
    <t>Melrose Rd</t>
  </si>
  <si>
    <t>Yatina Plain Rd</t>
  </si>
  <si>
    <t>Georges Corner - Nelshaby</t>
  </si>
  <si>
    <t>Napperby Access</t>
  </si>
  <si>
    <t>Scenic Rd</t>
  </si>
  <si>
    <t>Bungama Corner Connector</t>
  </si>
  <si>
    <t>Aerodrome Rd Port Pirie</t>
  </si>
  <si>
    <t>Abattoirs Rd Port Pirie</t>
  </si>
  <si>
    <t>Laura - Caltowie</t>
  </si>
  <si>
    <t>Younghusband Tce./Brandis St.,Crystal Brook.</t>
  </si>
  <si>
    <t>Darbon Tce Crystal Brook</t>
  </si>
  <si>
    <t>Crystal Brook Depot Access</t>
  </si>
  <si>
    <t>East Tce./Gladstone Tce.,Gladstone</t>
  </si>
  <si>
    <t>Cross St Gladstone</t>
  </si>
  <si>
    <t>Hacklins Corner Rd</t>
  </si>
  <si>
    <t>Church Rd Caltowie</t>
  </si>
  <si>
    <t>School Rd Caltowie</t>
  </si>
  <si>
    <t>Caltowie - Georgetown</t>
  </si>
  <si>
    <t>Bute St Jamestown</t>
  </si>
  <si>
    <t>Irvine St Jamestown</t>
  </si>
  <si>
    <t>Jamestown - Whyte Yarcowie</t>
  </si>
  <si>
    <t>Third St Terowie</t>
  </si>
  <si>
    <t>Main St Terowie</t>
  </si>
  <si>
    <t>Seven Trees Rd</t>
  </si>
  <si>
    <t>Bay St Port Broughton</t>
  </si>
  <si>
    <t>Main St Mundoora</t>
  </si>
  <si>
    <t>Barr St Redhill</t>
  </si>
  <si>
    <t>Ellis St Redhill</t>
  </si>
  <si>
    <t>Bowman St Redhill</t>
  </si>
  <si>
    <t>Southern Access/South Tce.,Redhill</t>
  </si>
  <si>
    <t>Sixth St Koolunga</t>
  </si>
  <si>
    <t>Government Rd Spalding</t>
  </si>
  <si>
    <t>Main St Spalding</t>
  </si>
  <si>
    <t>Main Rd Booborowie</t>
  </si>
  <si>
    <t>North Tce Booborowie</t>
  </si>
  <si>
    <t>Fifth St Booborowie</t>
  </si>
  <si>
    <t>South Tce Booborowie</t>
  </si>
  <si>
    <t>Booborowie Southern Access</t>
  </si>
  <si>
    <t>Burra Bypass</t>
  </si>
  <si>
    <t>Ludgvan St./Ludgvan Street Ext.,Burra</t>
  </si>
  <si>
    <t>Sancreed St Burra North</t>
  </si>
  <si>
    <t>St Just Street,Burra North</t>
  </si>
  <si>
    <t>Brinkworth Oval Rd</t>
  </si>
  <si>
    <t>Mount Tinline Rd</t>
  </si>
  <si>
    <t>Burney St Blyth</t>
  </si>
  <si>
    <t>Hoyleton R S Rd</t>
  </si>
  <si>
    <t>Christison Ave Clare</t>
  </si>
  <si>
    <t>Sevenhill - Mintaro</t>
  </si>
  <si>
    <t>King St Auburn</t>
  </si>
  <si>
    <t>Archer St Auburn</t>
  </si>
  <si>
    <t>Curling St Auburn</t>
  </si>
  <si>
    <t>Waterloo - Marrabel</t>
  </si>
  <si>
    <t>Hampden R S Rd</t>
  </si>
  <si>
    <t>Brady,S Creek Rd Robertstown</t>
  </si>
  <si>
    <t>Black Springs Rd Robertstown</t>
  </si>
  <si>
    <t>Claremont Rd</t>
  </si>
  <si>
    <t>Anlaby Rd</t>
  </si>
  <si>
    <t>Hansborough Rd</t>
  </si>
  <si>
    <t>Ben Lomond Rd</t>
  </si>
  <si>
    <t>Lake Honiton - Edithburgh</t>
  </si>
  <si>
    <t>Wool Bay - Coobowie</t>
  </si>
  <si>
    <t>Penton Vale - Paddys Well</t>
  </si>
  <si>
    <t>Paddys Well - Port Giles</t>
  </si>
  <si>
    <t>Hayward Park - Wool Bay</t>
  </si>
  <si>
    <t>Stansbury - Kleins Point</t>
  </si>
  <si>
    <t>Brentwood Rd./St. Vincent St./Anzac Pde.,Stansbury</t>
  </si>
  <si>
    <t>High St Curramulka</t>
  </si>
  <si>
    <t>Port Vincent Access</t>
  </si>
  <si>
    <t>Minlaton - Port Vincent</t>
  </si>
  <si>
    <t>Port Rickaby Access</t>
  </si>
  <si>
    <t>Yorketown - Waterloo Bay</t>
  </si>
  <si>
    <t>Point Turton Rd</t>
  </si>
  <si>
    <t>Arthurton-Ardrossan</t>
  </si>
  <si>
    <t>Main St Port Victoria</t>
  </si>
  <si>
    <t>Diagonal Rd Ardrossan</t>
  </si>
  <si>
    <t>Fifth St Ardrossan</t>
  </si>
  <si>
    <t>North Tce Ardrossan</t>
  </si>
  <si>
    <t>Jetty Rd Ardrossan</t>
  </si>
  <si>
    <t>Port Hughes - Moonta</t>
  </si>
  <si>
    <t>Moonta Bay - Port Hughes</t>
  </si>
  <si>
    <t>Harrys Point Rd Port Hughes</t>
  </si>
  <si>
    <t>Moonta Bay - Moonta</t>
  </si>
  <si>
    <t>George St./Moonta - Arthurton</t>
  </si>
  <si>
    <t>Military Rd Moonta</t>
  </si>
  <si>
    <t>Railway Tce South, Paskeville</t>
  </si>
  <si>
    <t>Paskeville - Kainton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</si>
</sst>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&quot;$&quot;* #,##0.000_-;\-&quot;$&quot;* #,##0.000_-;_-&quot;$&quot;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##"/>
    <numFmt numFmtId="171" formatCode="[$-C09]dddd\,\ d\ mmmm\ yyyy"/>
    <numFmt numFmtId="172" formatCode="[$-409]h:mm:ss\ AM/PM"/>
    <numFmt numFmtId="173" formatCode="0####"/>
    <numFmt numFmtId="174" formatCode="\O####"/>
    <numFmt numFmtId="175" formatCode="\o####"/>
    <numFmt numFmtId="176" formatCode="####"/>
    <numFmt numFmtId="17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33" borderId="10" xfId="55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left" wrapText="1"/>
      <protection/>
    </xf>
    <xf numFmtId="49" fontId="5" fillId="33" borderId="10" xfId="55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175" fontId="5" fillId="0" borderId="11" xfId="55" applyNumberFormat="1" applyFont="1" applyFill="1" applyBorder="1" applyAlignment="1">
      <alignment horizontal="right" wrapText="1"/>
      <protection/>
    </xf>
    <xf numFmtId="176" fontId="5" fillId="0" borderId="11" xfId="55" applyNumberFormat="1" applyFont="1" applyFill="1" applyBorder="1" applyAlignment="1">
      <alignment horizontal="right" wrapText="1"/>
      <protection/>
    </xf>
    <xf numFmtId="0" fontId="5" fillId="0" borderId="11" xfId="5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10" fontId="0" fillId="0" borderId="0" xfId="0" applyNumberFormat="1" applyAlignment="1" applyProtection="1">
      <alignment horizontal="center" wrapText="1"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6" fillId="35" borderId="12" xfId="0" applyFont="1" applyFill="1" applyBorder="1" applyAlignment="1" applyProtection="1">
      <alignment vertical="center"/>
      <protection locked="0"/>
    </xf>
    <xf numFmtId="0" fontId="7" fillId="35" borderId="13" xfId="0" applyFont="1" applyFill="1" applyBorder="1" applyAlignment="1" applyProtection="1">
      <alignment horizontal="center" wrapText="1"/>
      <protection locked="0"/>
    </xf>
    <xf numFmtId="44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44" fontId="6" fillId="35" borderId="12" xfId="0" applyNumberFormat="1" applyFont="1" applyFill="1" applyBorder="1" applyAlignment="1" applyProtection="1">
      <alignment vertical="center" wrapText="1"/>
      <protection locked="0"/>
    </xf>
    <xf numFmtId="0" fontId="6" fillId="35" borderId="13" xfId="0" applyFont="1" applyFill="1" applyBorder="1" applyAlignment="1" applyProtection="1">
      <alignment horizontal="center" wrapText="1"/>
      <protection locked="0"/>
    </xf>
    <xf numFmtId="44" fontId="6" fillId="35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164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2" fontId="0" fillId="36" borderId="0" xfId="0" applyNumberForma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  <protection locked="0"/>
    </xf>
    <xf numFmtId="44" fontId="0" fillId="0" borderId="0" xfId="0" applyNumberFormat="1" applyBorder="1" applyAlignment="1" applyProtection="1">
      <alignment horizontal="center" vertical="center" wrapText="1"/>
      <protection locked="0"/>
    </xf>
    <xf numFmtId="44" fontId="0" fillId="0" borderId="0" xfId="0" applyNumberFormat="1" applyFont="1" applyBorder="1" applyAlignment="1" applyProtection="1">
      <alignment horizontal="center" vertical="center"/>
      <protection locked="0"/>
    </xf>
    <xf numFmtId="44" fontId="0" fillId="0" borderId="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Font="1" applyBorder="1" applyAlignment="1" applyProtection="1">
      <alignment vertical="center"/>
      <protection locked="0"/>
    </xf>
    <xf numFmtId="44" fontId="0" fillId="0" borderId="0" xfId="0" applyNumberFormat="1" applyFont="1" applyBorder="1" applyAlignment="1" applyProtection="1">
      <alignment vertical="center"/>
      <protection locked="0"/>
    </xf>
    <xf numFmtId="44" fontId="0" fillId="0" borderId="0" xfId="0" applyNumberFormat="1" applyFont="1" applyFill="1" applyBorder="1" applyAlignment="1" applyProtection="1">
      <alignment vertical="center"/>
      <protection locked="0"/>
    </xf>
    <xf numFmtId="44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64" fontId="1" fillId="0" borderId="0" xfId="0" applyNumberFormat="1" applyFont="1" applyAlignment="1" applyProtection="1">
      <alignment/>
      <protection/>
    </xf>
    <xf numFmtId="0" fontId="6" fillId="37" borderId="0" xfId="0" applyFont="1" applyFill="1" applyAlignment="1" applyProtection="1">
      <alignment vertical="center" wrapText="1"/>
      <protection/>
    </xf>
    <xf numFmtId="0" fontId="6" fillId="35" borderId="0" xfId="0" applyFont="1" applyFill="1" applyAlignment="1" applyProtection="1">
      <alignment vertical="center" wrapText="1"/>
      <protection/>
    </xf>
    <xf numFmtId="1" fontId="6" fillId="35" borderId="12" xfId="0" applyNumberFormat="1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vertical="center"/>
      <protection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2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2" fontId="6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 vertical="center" wrapText="1"/>
      <protection/>
    </xf>
    <xf numFmtId="173" fontId="0" fillId="36" borderId="0" xfId="0" applyNumberForma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2" fontId="0" fillId="36" borderId="0" xfId="0" applyNumberFormat="1" applyFill="1" applyBorder="1" applyAlignment="1" applyProtection="1">
      <alignment horizontal="center" vertical="center"/>
      <protection/>
    </xf>
    <xf numFmtId="14" fontId="0" fillId="36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73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4" fontId="0" fillId="0" borderId="0" xfId="0" applyNumberFormat="1" applyFill="1" applyBorder="1" applyAlignment="1" applyProtection="1">
      <alignment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0" fillId="0" borderId="0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4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4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 wrapText="1"/>
      <protection locked="0"/>
    </xf>
    <xf numFmtId="2" fontId="1" fillId="34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44" fontId="1" fillId="0" borderId="0" xfId="0" applyNumberFormat="1" applyFont="1" applyFill="1" applyBorder="1" applyAlignment="1" applyProtection="1">
      <alignment/>
      <protection locked="0"/>
    </xf>
    <xf numFmtId="6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6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 wrapText="1"/>
      <protection/>
    </xf>
    <xf numFmtId="2" fontId="1" fillId="34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oadNam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5536"/>
  <sheetViews>
    <sheetView tabSelected="1" zoomScale="85" zoomScaleNormal="85" zoomScalePageLayoutView="0" workbookViewId="0" topLeftCell="I1">
      <selection activeCell="AF5" sqref="AF5"/>
    </sheetView>
  </sheetViews>
  <sheetFormatPr defaultColWidth="9.140625" defaultRowHeight="15" customHeight="1" outlineLevelCol="1"/>
  <cols>
    <col min="1" max="2" width="12.57421875" style="10" customWidth="1"/>
    <col min="3" max="3" width="12.57421875" style="11" customWidth="1"/>
    <col min="4" max="4" width="18.28125" style="10" hidden="1" customWidth="1"/>
    <col min="5" max="5" width="42.421875" style="10" customWidth="1"/>
    <col min="6" max="6" width="37.00390625" style="10" hidden="1" customWidth="1"/>
    <col min="7" max="7" width="13.57421875" style="10" hidden="1" customWidth="1"/>
    <col min="8" max="8" width="16.421875" style="12" hidden="1" customWidth="1"/>
    <col min="9" max="9" width="10.28125" style="12" customWidth="1"/>
    <col min="10" max="10" width="9.00390625" style="10" customWidth="1"/>
    <col min="11" max="12" width="9.00390625" style="10" customWidth="1" outlineLevel="1"/>
    <col min="13" max="14" width="9.00390625" style="10" customWidth="1"/>
    <col min="15" max="16" width="11.140625" style="13" hidden="1" customWidth="1" outlineLevel="1"/>
    <col min="17" max="18" width="10.28125" style="10" hidden="1" customWidth="1" outlineLevel="1"/>
    <col min="19" max="19" width="15.140625" style="15" customWidth="1" collapsed="1"/>
    <col min="20" max="20" width="12.57421875" style="14" customWidth="1" collapsed="1"/>
    <col min="21" max="21" width="12.57421875" style="14" customWidth="1"/>
    <col min="22" max="22" width="16.8515625" style="15" customWidth="1"/>
    <col min="23" max="23" width="12.57421875" style="14" customWidth="1"/>
    <col min="24" max="24" width="16.8515625" style="15" customWidth="1" outlineLevel="1"/>
    <col min="25" max="25" width="16.8515625" style="15" hidden="1" customWidth="1" outlineLevel="1"/>
    <col min="26" max="26" width="10.57421875" style="15" customWidth="1" collapsed="1"/>
    <col min="27" max="30" width="8.57421875" style="15" hidden="1" customWidth="1"/>
    <col min="31" max="31" width="12.00390625" style="10" hidden="1" customWidth="1"/>
    <col min="32" max="32" width="12.00390625" style="10" customWidth="1"/>
    <col min="33" max="36" width="12.00390625" style="10" hidden="1" customWidth="1"/>
    <col min="37" max="37" width="12.140625" style="10" hidden="1" customWidth="1"/>
    <col min="38" max="38" width="13.00390625" style="15" hidden="1" customWidth="1"/>
    <col min="39" max="41" width="13.57421875" style="15" hidden="1" customWidth="1"/>
    <col min="42" max="42" width="11.57421875" style="15" hidden="1" customWidth="1"/>
    <col min="43" max="43" width="11.00390625" style="15" hidden="1" customWidth="1"/>
    <col min="44" max="44" width="8.8515625" style="10" hidden="1" customWidth="1"/>
    <col min="45" max="45" width="0" style="10" hidden="1" customWidth="1"/>
    <col min="46" max="47" width="8.7109375" style="10" hidden="1" customWidth="1"/>
    <col min="48" max="48" width="11.140625" style="10" hidden="1" customWidth="1"/>
    <col min="49" max="49" width="12.57421875" style="15" hidden="1" customWidth="1"/>
    <col min="50" max="50" width="12.57421875" style="10" customWidth="1"/>
    <col min="51" max="51" width="61.8515625" style="17" customWidth="1"/>
    <col min="52" max="53" width="10.28125" style="10" hidden="1" customWidth="1" outlineLevel="1"/>
    <col min="54" max="54" width="0" style="10" hidden="1" customWidth="1" outlineLevel="1"/>
    <col min="55" max="55" width="10.57421875" style="10" hidden="1" customWidth="1" outlineLevel="1"/>
    <col min="56" max="58" width="10.28125" style="10" hidden="1" customWidth="1" outlineLevel="1"/>
    <col min="59" max="59" width="0" style="10" hidden="1" customWidth="1" outlineLevel="1"/>
    <col min="60" max="60" width="9.28125" style="10" hidden="1" customWidth="1" outlineLevel="1"/>
    <col min="61" max="62" width="10.28125" style="10" hidden="1" customWidth="1" outlineLevel="1"/>
    <col min="63" max="65" width="11.28125" style="10" hidden="1" customWidth="1" outlineLevel="1"/>
    <col min="66" max="67" width="10.28125" style="10" hidden="1" customWidth="1" outlineLevel="1"/>
    <col min="68" max="68" width="11.28125" style="15" hidden="1" customWidth="1" outlineLevel="1"/>
    <col min="69" max="69" width="10.28125" style="10" hidden="1" customWidth="1" outlineLevel="1"/>
    <col min="70" max="70" width="10.140625" style="136" hidden="1" customWidth="1" outlineLevel="1"/>
    <col min="71" max="71" width="10.28125" style="10" hidden="1" customWidth="1" outlineLevel="1"/>
    <col min="72" max="72" width="12.28125" style="10" hidden="1" customWidth="1" outlineLevel="1"/>
    <col min="73" max="74" width="10.28125" style="10" hidden="1" customWidth="1" outlineLevel="1"/>
    <col min="75" max="75" width="10.28125" style="13" hidden="1" customWidth="1" outlineLevel="1"/>
    <col min="76" max="76" width="10.140625" style="137" hidden="1" customWidth="1" outlineLevel="1"/>
    <col min="77" max="77" width="10.28125" style="137" hidden="1" customWidth="1" outlineLevel="1"/>
    <col min="78" max="78" width="10.28125" style="10" hidden="1" customWidth="1" outlineLevel="1"/>
    <col min="79" max="82" width="11.28125" style="10" hidden="1" customWidth="1" outlineLevel="1"/>
    <col min="83" max="84" width="11.57421875" style="10" hidden="1" customWidth="1" outlineLevel="1"/>
    <col min="85" max="85" width="10.8515625" style="10" hidden="1" customWidth="1" outlineLevel="1"/>
    <col min="86" max="86" width="12.57421875" style="10" hidden="1" customWidth="1" outlineLevel="1" collapsed="1"/>
    <col min="87" max="87" width="12.57421875" style="10" hidden="1" customWidth="1" outlineLevel="1"/>
    <col min="88" max="88" width="11.8515625" style="138" hidden="1" customWidth="1" outlineLevel="1" collapsed="1"/>
    <col min="89" max="89" width="10.8515625" style="10" bestFit="1" customWidth="1" collapsed="1"/>
    <col min="90" max="90" width="11.8515625" style="21" bestFit="1" customWidth="1"/>
    <col min="91" max="91" width="29.140625" style="15" customWidth="1"/>
    <col min="92" max="16384" width="9.140625" style="10" customWidth="1"/>
  </cols>
  <sheetData>
    <row r="1" spans="1:88" ht="31.5" customHeight="1">
      <c r="A1" s="48"/>
      <c r="B1" s="48"/>
      <c r="C1" s="49"/>
      <c r="D1" s="139" t="s">
        <v>2827</v>
      </c>
      <c r="E1" s="48"/>
      <c r="F1" s="48"/>
      <c r="G1" s="139" t="s">
        <v>2827</v>
      </c>
      <c r="H1" s="50"/>
      <c r="I1" s="50"/>
      <c r="J1" s="48"/>
      <c r="K1" s="143" t="s">
        <v>77</v>
      </c>
      <c r="L1" s="144"/>
      <c r="M1" s="48"/>
      <c r="N1" s="48"/>
      <c r="O1" s="140" t="s">
        <v>2827</v>
      </c>
      <c r="P1" s="141"/>
      <c r="Q1" s="141"/>
      <c r="R1" s="141"/>
      <c r="S1" s="54"/>
      <c r="T1" s="53"/>
      <c r="U1" s="53"/>
      <c r="V1" s="54"/>
      <c r="W1" s="53"/>
      <c r="X1" s="142"/>
      <c r="Y1" s="142"/>
      <c r="Z1" s="54"/>
      <c r="AA1" s="54"/>
      <c r="AB1" s="54"/>
      <c r="AC1" s="54"/>
      <c r="AD1" s="54"/>
      <c r="AE1" s="48"/>
      <c r="AF1" s="48"/>
      <c r="AG1" s="48"/>
      <c r="AH1" s="48"/>
      <c r="AI1" s="48"/>
      <c r="AJ1" s="48"/>
      <c r="AK1" s="48"/>
      <c r="AL1" s="54"/>
      <c r="AM1" s="54"/>
      <c r="AN1" s="54"/>
      <c r="AO1" s="54"/>
      <c r="AP1" s="54"/>
      <c r="AQ1" s="54"/>
      <c r="AR1" s="48"/>
      <c r="AS1" s="48"/>
      <c r="AT1" s="48"/>
      <c r="AU1" s="48"/>
      <c r="AV1" s="48"/>
      <c r="AW1" s="54"/>
      <c r="AX1" s="48"/>
      <c r="AY1" s="58"/>
      <c r="AZ1" s="116" t="s">
        <v>510</v>
      </c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7"/>
      <c r="BQ1" s="116"/>
      <c r="BR1" s="118"/>
      <c r="BS1" s="116"/>
      <c r="BT1" s="116"/>
      <c r="BU1" s="116"/>
      <c r="BV1" s="116"/>
      <c r="BW1" s="119"/>
      <c r="BX1" s="119"/>
      <c r="BY1" s="116"/>
      <c r="BZ1" s="116"/>
      <c r="CA1" s="116"/>
      <c r="CB1" s="116"/>
      <c r="CC1" s="116"/>
      <c r="CD1" s="116"/>
      <c r="CE1" s="116"/>
      <c r="CF1" s="116"/>
      <c r="CG1" s="116"/>
      <c r="CH1" s="16"/>
      <c r="CI1" s="16"/>
      <c r="CJ1" s="116"/>
    </row>
    <row r="2" spans="1:88" ht="29.25" customHeight="1">
      <c r="A2" s="48" t="s">
        <v>73</v>
      </c>
      <c r="B2" s="48"/>
      <c r="C2" s="49" t="s">
        <v>74</v>
      </c>
      <c r="D2" s="48" t="s">
        <v>74</v>
      </c>
      <c r="E2" s="48" t="s">
        <v>498</v>
      </c>
      <c r="F2" s="48" t="s">
        <v>498</v>
      </c>
      <c r="G2" s="48" t="s">
        <v>499</v>
      </c>
      <c r="H2" s="50" t="s">
        <v>500</v>
      </c>
      <c r="I2" s="50" t="s">
        <v>503</v>
      </c>
      <c r="J2" s="48" t="s">
        <v>503</v>
      </c>
      <c r="K2" s="48" t="s">
        <v>80</v>
      </c>
      <c r="L2" s="48" t="s">
        <v>80</v>
      </c>
      <c r="M2" s="48"/>
      <c r="N2" s="48"/>
      <c r="O2" s="51" t="s">
        <v>508</v>
      </c>
      <c r="P2" s="52" t="s">
        <v>509</v>
      </c>
      <c r="Q2" s="51" t="s">
        <v>508</v>
      </c>
      <c r="R2" s="52" t="s">
        <v>509</v>
      </c>
      <c r="S2" s="54" t="s">
        <v>1367</v>
      </c>
      <c r="T2" s="53" t="s">
        <v>520</v>
      </c>
      <c r="U2" s="53" t="s">
        <v>1367</v>
      </c>
      <c r="V2" s="54"/>
      <c r="W2" s="53" t="s">
        <v>520</v>
      </c>
      <c r="X2" s="54" t="s">
        <v>516</v>
      </c>
      <c r="Y2" s="54" t="s">
        <v>517</v>
      </c>
      <c r="Z2" s="55" t="s">
        <v>1372</v>
      </c>
      <c r="AA2" s="56"/>
      <c r="AB2" s="56"/>
      <c r="AC2" s="56"/>
      <c r="AD2" s="56"/>
      <c r="AE2" s="57"/>
      <c r="AF2" s="57"/>
      <c r="AG2" s="57"/>
      <c r="AH2" s="57"/>
      <c r="AI2" s="57"/>
      <c r="AJ2" s="57"/>
      <c r="AK2" s="57"/>
      <c r="AL2" s="56" t="s">
        <v>1368</v>
      </c>
      <c r="AM2" s="56"/>
      <c r="AN2" s="56"/>
      <c r="AO2" s="56"/>
      <c r="AP2" s="56"/>
      <c r="AQ2" s="56"/>
      <c r="AR2" s="57"/>
      <c r="AS2" s="57"/>
      <c r="AT2" s="57"/>
      <c r="AU2" s="57"/>
      <c r="AV2" s="48"/>
      <c r="AW2" s="54"/>
      <c r="AX2" s="48"/>
      <c r="AY2" s="58"/>
      <c r="BR2" s="18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H2" s="10" t="s">
        <v>515</v>
      </c>
      <c r="CI2" s="10" t="s">
        <v>74</v>
      </c>
      <c r="CJ2" s="20" t="s">
        <v>514</v>
      </c>
    </row>
    <row r="3" spans="1:91" s="28" customFormat="1" ht="61.5" customHeight="1">
      <c r="A3" s="60" t="s">
        <v>1370</v>
      </c>
      <c r="B3" s="61" t="s">
        <v>1369</v>
      </c>
      <c r="C3" s="62" t="s">
        <v>1336</v>
      </c>
      <c r="D3" s="63" t="s">
        <v>1336</v>
      </c>
      <c r="E3" s="64" t="s">
        <v>1337</v>
      </c>
      <c r="F3" s="65" t="s">
        <v>85</v>
      </c>
      <c r="G3" s="63" t="s">
        <v>0</v>
      </c>
      <c r="H3" s="66" t="s">
        <v>1</v>
      </c>
      <c r="I3" s="66" t="s">
        <v>518</v>
      </c>
      <c r="J3" s="66" t="s">
        <v>519</v>
      </c>
      <c r="K3" s="67" t="s">
        <v>78</v>
      </c>
      <c r="L3" s="68" t="s">
        <v>79</v>
      </c>
      <c r="M3" s="66" t="s">
        <v>2</v>
      </c>
      <c r="N3" s="66" t="s">
        <v>3</v>
      </c>
      <c r="O3" s="69" t="s">
        <v>501</v>
      </c>
      <c r="P3" s="69" t="s">
        <v>502</v>
      </c>
      <c r="Q3" s="69" t="s">
        <v>501</v>
      </c>
      <c r="R3" s="69" t="s">
        <v>502</v>
      </c>
      <c r="S3" s="66" t="s">
        <v>1385</v>
      </c>
      <c r="T3" s="69" t="s">
        <v>82</v>
      </c>
      <c r="U3" s="69" t="s">
        <v>84</v>
      </c>
      <c r="V3" s="66" t="s">
        <v>504</v>
      </c>
      <c r="W3" s="69" t="s">
        <v>83</v>
      </c>
      <c r="X3" s="66" t="s">
        <v>76</v>
      </c>
      <c r="Y3" s="66" t="s">
        <v>505</v>
      </c>
      <c r="Z3" s="66" t="s">
        <v>1381</v>
      </c>
      <c r="AA3" s="66" t="s">
        <v>4</v>
      </c>
      <c r="AB3" s="66" t="s">
        <v>5</v>
      </c>
      <c r="AC3" s="66" t="s">
        <v>6</v>
      </c>
      <c r="AD3" s="66" t="s">
        <v>7</v>
      </c>
      <c r="AE3" s="66" t="s">
        <v>8</v>
      </c>
      <c r="AF3" s="66" t="s">
        <v>1382</v>
      </c>
      <c r="AG3" s="66" t="s">
        <v>9</v>
      </c>
      <c r="AH3" s="66" t="s">
        <v>10</v>
      </c>
      <c r="AI3" s="66" t="s">
        <v>11</v>
      </c>
      <c r="AJ3" s="66" t="s">
        <v>12</v>
      </c>
      <c r="AK3" s="66" t="s">
        <v>13</v>
      </c>
      <c r="AL3" s="66" t="s">
        <v>14</v>
      </c>
      <c r="AM3" s="66" t="s">
        <v>15</v>
      </c>
      <c r="AN3" s="66" t="s">
        <v>16</v>
      </c>
      <c r="AO3" s="66" t="s">
        <v>17</v>
      </c>
      <c r="AP3" s="66" t="s">
        <v>18</v>
      </c>
      <c r="AQ3" s="66" t="s">
        <v>19</v>
      </c>
      <c r="AR3" s="66" t="s">
        <v>20</v>
      </c>
      <c r="AS3" s="66" t="s">
        <v>21</v>
      </c>
      <c r="AT3" s="66" t="s">
        <v>22</v>
      </c>
      <c r="AU3" s="66" t="s">
        <v>1383</v>
      </c>
      <c r="AV3" s="66" t="s">
        <v>1384</v>
      </c>
      <c r="AW3" s="66" t="s">
        <v>1386</v>
      </c>
      <c r="AX3" s="64" t="s">
        <v>511</v>
      </c>
      <c r="AY3" s="65" t="s">
        <v>1387</v>
      </c>
      <c r="AZ3" s="23" t="s">
        <v>1388</v>
      </c>
      <c r="BA3" s="24" t="s">
        <v>1389</v>
      </c>
      <c r="BB3" s="24" t="s">
        <v>1390</v>
      </c>
      <c r="BC3" s="25" t="s">
        <v>1391</v>
      </c>
      <c r="BD3" s="25" t="s">
        <v>1392</v>
      </c>
      <c r="BE3" s="25" t="s">
        <v>1393</v>
      </c>
      <c r="BF3" s="25" t="s">
        <v>1394</v>
      </c>
      <c r="BG3" s="25" t="s">
        <v>1395</v>
      </c>
      <c r="BH3" s="25" t="s">
        <v>1396</v>
      </c>
      <c r="BI3" s="26" t="s">
        <v>1397</v>
      </c>
      <c r="BJ3" s="26" t="s">
        <v>1398</v>
      </c>
      <c r="BK3" s="26" t="s">
        <v>1399</v>
      </c>
      <c r="BL3" s="26" t="s">
        <v>1400</v>
      </c>
      <c r="BM3" s="26" t="s">
        <v>1401</v>
      </c>
      <c r="BN3" s="26" t="s">
        <v>1402</v>
      </c>
      <c r="BO3" s="26" t="s">
        <v>1384</v>
      </c>
      <c r="BP3" s="26" t="s">
        <v>1403</v>
      </c>
      <c r="BQ3" s="26" t="s">
        <v>1404</v>
      </c>
      <c r="BR3" s="26" t="s">
        <v>1405</v>
      </c>
      <c r="BS3" s="26" t="s">
        <v>1406</v>
      </c>
      <c r="BT3" s="26" t="s">
        <v>59</v>
      </c>
      <c r="BU3" s="26" t="s">
        <v>60</v>
      </c>
      <c r="BV3" s="26" t="s">
        <v>61</v>
      </c>
      <c r="BW3" s="26" t="s">
        <v>62</v>
      </c>
      <c r="BX3" s="26" t="s">
        <v>63</v>
      </c>
      <c r="BY3" s="26" t="s">
        <v>64</v>
      </c>
      <c r="BZ3" s="26" t="s">
        <v>65</v>
      </c>
      <c r="CA3" s="26" t="s">
        <v>66</v>
      </c>
      <c r="CB3" s="26" t="s">
        <v>67</v>
      </c>
      <c r="CC3" s="26" t="s">
        <v>68</v>
      </c>
      <c r="CD3" s="26" t="s">
        <v>69</v>
      </c>
      <c r="CE3" s="26" t="s">
        <v>70</v>
      </c>
      <c r="CF3" s="26" t="s">
        <v>71</v>
      </c>
      <c r="CG3" s="26" t="s">
        <v>72</v>
      </c>
      <c r="CH3" s="22" t="s">
        <v>512</v>
      </c>
      <c r="CI3" s="22" t="s">
        <v>513</v>
      </c>
      <c r="CJ3" s="27" t="s">
        <v>81</v>
      </c>
      <c r="CL3" s="29"/>
      <c r="CM3" s="30"/>
    </row>
    <row r="4" spans="1:102" s="28" customFormat="1" ht="35.25" customHeight="1">
      <c r="A4" s="70" t="s">
        <v>771</v>
      </c>
      <c r="B4" s="70"/>
      <c r="C4" s="71"/>
      <c r="D4" s="72">
        <f aca="true" t="shared" si="0" ref="D4:D18">IF(C4=0,"",VLOOKUP(C4,RDName,2,FALSE))</f>
      </c>
      <c r="E4" s="73">
        <f aca="true" t="shared" si="1" ref="E4:E40">IF(C4=0,"",VLOOKUP(C4,RDName,3,FALSE))</f>
      </c>
      <c r="F4" s="74"/>
      <c r="G4" s="75"/>
      <c r="H4" s="76"/>
      <c r="I4" s="76"/>
      <c r="J4" s="75"/>
      <c r="K4" s="75"/>
      <c r="L4" s="75"/>
      <c r="M4" s="77"/>
      <c r="N4" s="75"/>
      <c r="O4" s="78">
        <f>LEFT(M4,3)</f>
      </c>
      <c r="P4" s="78">
        <f>IF(M4=0,"",RIGHT(M4,2)/1000)</f>
      </c>
      <c r="Q4" s="78">
        <f>LEFT(N4,3)</f>
      </c>
      <c r="R4" s="78">
        <f>IF(N4=0,"",RIGHT(O4,2)/1000)</f>
      </c>
      <c r="S4" s="75"/>
      <c r="T4" s="79"/>
      <c r="U4" s="79">
        <f>IF(M4=0,"",N4-M4)</f>
      </c>
      <c r="V4" s="75"/>
      <c r="W4" s="79"/>
      <c r="X4" s="74"/>
      <c r="Y4" s="74"/>
      <c r="Z4" s="75"/>
      <c r="AA4" s="75"/>
      <c r="AB4" s="75"/>
      <c r="AC4" s="75"/>
      <c r="AD4" s="75"/>
      <c r="AE4" s="76"/>
      <c r="AF4" s="75"/>
      <c r="AG4" s="76"/>
      <c r="AH4" s="76"/>
      <c r="AI4" s="76"/>
      <c r="AJ4" s="76"/>
      <c r="AK4" s="76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80"/>
      <c r="AZ4" s="36">
        <v>0</v>
      </c>
      <c r="BA4" s="36">
        <v>0</v>
      </c>
      <c r="BB4" s="36">
        <v>0</v>
      </c>
      <c r="BC4" s="37">
        <v>0</v>
      </c>
      <c r="BD4" s="37">
        <v>0</v>
      </c>
      <c r="BE4" s="37">
        <v>0</v>
      </c>
      <c r="BF4" s="37">
        <v>0</v>
      </c>
      <c r="BG4" s="37">
        <v>0</v>
      </c>
      <c r="BH4" s="37">
        <v>0</v>
      </c>
      <c r="BI4" s="37">
        <v>0</v>
      </c>
      <c r="BJ4" s="36">
        <v>0</v>
      </c>
      <c r="BK4" s="36">
        <v>0</v>
      </c>
      <c r="BL4" s="36">
        <v>0</v>
      </c>
      <c r="BM4" s="36"/>
      <c r="BN4" s="37">
        <v>0</v>
      </c>
      <c r="BO4" s="37">
        <v>0</v>
      </c>
      <c r="BP4" s="36">
        <v>0</v>
      </c>
      <c r="BQ4" s="36">
        <v>0</v>
      </c>
      <c r="BR4" s="38">
        <v>0</v>
      </c>
      <c r="BS4" s="39">
        <v>0</v>
      </c>
      <c r="BT4" s="39">
        <v>0</v>
      </c>
      <c r="BU4" s="39">
        <v>0</v>
      </c>
      <c r="BV4" s="39">
        <v>0</v>
      </c>
      <c r="BW4" s="40">
        <v>0</v>
      </c>
      <c r="BX4" s="41">
        <v>0</v>
      </c>
      <c r="BY4" s="41">
        <v>0</v>
      </c>
      <c r="BZ4" s="36">
        <v>0</v>
      </c>
      <c r="CA4" s="37">
        <v>0</v>
      </c>
      <c r="CB4" s="42">
        <v>0</v>
      </c>
      <c r="CC4" s="42">
        <v>0</v>
      </c>
      <c r="CD4" s="42"/>
      <c r="CE4" s="43">
        <v>0</v>
      </c>
      <c r="CF4" s="43">
        <v>0</v>
      </c>
      <c r="CG4" s="43">
        <v>0</v>
      </c>
      <c r="CH4" s="31"/>
      <c r="CI4" s="31"/>
      <c r="CJ4" s="44">
        <f aca="true" t="shared" si="2" ref="CJ4:CJ17">SUM(AZ4:CG4)</f>
        <v>0</v>
      </c>
      <c r="CK4" s="45"/>
      <c r="CL4" s="46"/>
      <c r="CM4" s="47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</row>
    <row r="5" spans="1:102" s="28" customFormat="1" ht="15" customHeight="1">
      <c r="A5" s="45"/>
      <c r="B5" s="45"/>
      <c r="C5" s="112"/>
      <c r="D5" s="83">
        <f t="shared" si="0"/>
      </c>
      <c r="E5" s="84">
        <f t="shared" si="1"/>
      </c>
      <c r="F5" s="84"/>
      <c r="G5" s="32"/>
      <c r="H5" s="33"/>
      <c r="I5" s="33"/>
      <c r="J5" s="32"/>
      <c r="K5" s="32"/>
      <c r="L5" s="32"/>
      <c r="M5" s="32"/>
      <c r="N5" s="32"/>
      <c r="O5" s="35">
        <f aca="true" t="shared" si="3" ref="O5:O40">LEFT(M5,3)</f>
      </c>
      <c r="P5" s="35">
        <f aca="true" t="shared" si="4" ref="P5:P40">IF(M5=0,"",RIGHT(M5,2)/1000)</f>
      </c>
      <c r="Q5" s="35">
        <f aca="true" t="shared" si="5" ref="Q5:Q40">LEFT(N5,3)</f>
      </c>
      <c r="R5" s="35">
        <f aca="true" t="shared" si="6" ref="R5:R40">IF(N5=0,"",RIGHT(O5,2)/1000)</f>
      </c>
      <c r="S5" s="32"/>
      <c r="T5" s="85"/>
      <c r="U5" s="86">
        <f aca="true" t="shared" si="7" ref="U5:U40">IF(M5=0,"",N5-M5)</f>
      </c>
      <c r="V5" s="32"/>
      <c r="W5" s="85"/>
      <c r="X5" s="32"/>
      <c r="Y5" s="32"/>
      <c r="Z5" s="32"/>
      <c r="AA5" s="32"/>
      <c r="AB5" s="32"/>
      <c r="AC5" s="32"/>
      <c r="AD5" s="32"/>
      <c r="AE5" s="33"/>
      <c r="AF5" s="32"/>
      <c r="AG5" s="33"/>
      <c r="AH5" s="33"/>
      <c r="AI5" s="33"/>
      <c r="AJ5" s="33"/>
      <c r="AK5" s="33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84"/>
      <c r="AY5" s="87"/>
      <c r="AZ5" s="36">
        <v>0</v>
      </c>
      <c r="BA5" s="36">
        <v>0</v>
      </c>
      <c r="BB5" s="36">
        <v>0</v>
      </c>
      <c r="BC5" s="37">
        <v>0</v>
      </c>
      <c r="BD5" s="37">
        <v>0</v>
      </c>
      <c r="BE5" s="37">
        <v>0</v>
      </c>
      <c r="BF5" s="37">
        <v>0</v>
      </c>
      <c r="BG5" s="37">
        <v>0</v>
      </c>
      <c r="BH5" s="37">
        <v>0</v>
      </c>
      <c r="BI5" s="37">
        <v>0</v>
      </c>
      <c r="BJ5" s="36">
        <v>0</v>
      </c>
      <c r="BK5" s="36">
        <v>0</v>
      </c>
      <c r="BL5" s="36">
        <v>0</v>
      </c>
      <c r="BM5" s="36"/>
      <c r="BN5" s="37">
        <v>0</v>
      </c>
      <c r="BO5" s="37">
        <v>0</v>
      </c>
      <c r="BP5" s="36">
        <v>0</v>
      </c>
      <c r="BQ5" s="36">
        <v>0</v>
      </c>
      <c r="BR5" s="38">
        <v>0</v>
      </c>
      <c r="BS5" s="39">
        <v>0</v>
      </c>
      <c r="BT5" s="39">
        <v>0</v>
      </c>
      <c r="BU5" s="39">
        <v>0</v>
      </c>
      <c r="BV5" s="39">
        <v>0</v>
      </c>
      <c r="BW5" s="40">
        <v>0</v>
      </c>
      <c r="BX5" s="41">
        <v>0</v>
      </c>
      <c r="BY5" s="41">
        <v>0</v>
      </c>
      <c r="BZ5" s="36">
        <v>0</v>
      </c>
      <c r="CA5" s="37">
        <v>0</v>
      </c>
      <c r="CB5" s="42">
        <v>0</v>
      </c>
      <c r="CC5" s="42">
        <v>0</v>
      </c>
      <c r="CD5" s="42"/>
      <c r="CE5" s="43">
        <v>0</v>
      </c>
      <c r="CF5" s="43">
        <v>0</v>
      </c>
      <c r="CG5" s="43">
        <v>0</v>
      </c>
      <c r="CH5" s="84"/>
      <c r="CI5" s="84"/>
      <c r="CJ5" s="44">
        <f t="shared" si="2"/>
        <v>0</v>
      </c>
      <c r="CK5" s="84"/>
      <c r="CL5" s="120"/>
      <c r="CM5" s="47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</row>
    <row r="6" spans="1:102" ht="15" customHeight="1">
      <c r="A6" s="81"/>
      <c r="B6" s="81"/>
      <c r="C6" s="82"/>
      <c r="D6" s="83">
        <f t="shared" si="0"/>
      </c>
      <c r="E6" s="84">
        <f t="shared" si="1"/>
      </c>
      <c r="F6" s="84"/>
      <c r="G6" s="32"/>
      <c r="H6" s="33"/>
      <c r="I6" s="33"/>
      <c r="J6" s="32"/>
      <c r="K6" s="32"/>
      <c r="L6" s="32"/>
      <c r="M6" s="32"/>
      <c r="N6" s="32"/>
      <c r="O6" s="35">
        <f t="shared" si="3"/>
      </c>
      <c r="P6" s="35">
        <f t="shared" si="4"/>
      </c>
      <c r="Q6" s="35">
        <f t="shared" si="5"/>
      </c>
      <c r="R6" s="35">
        <f t="shared" si="6"/>
      </c>
      <c r="S6" s="32"/>
      <c r="T6" s="85"/>
      <c r="U6" s="86">
        <f t="shared" si="7"/>
      </c>
      <c r="V6" s="32"/>
      <c r="W6" s="85"/>
      <c r="X6" s="32"/>
      <c r="Y6" s="32"/>
      <c r="Z6" s="32"/>
      <c r="AA6" s="32"/>
      <c r="AB6" s="32"/>
      <c r="AC6" s="32"/>
      <c r="AD6" s="32"/>
      <c r="AE6" s="33"/>
      <c r="AF6" s="32"/>
      <c r="AG6" s="33"/>
      <c r="AH6" s="33"/>
      <c r="AI6" s="33"/>
      <c r="AJ6" s="33"/>
      <c r="AK6" s="33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84"/>
      <c r="AY6" s="87"/>
      <c r="AZ6" s="36">
        <v>0</v>
      </c>
      <c r="BA6" s="36">
        <v>0</v>
      </c>
      <c r="BB6" s="36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37">
        <v>0</v>
      </c>
      <c r="BI6" s="37">
        <v>0</v>
      </c>
      <c r="BJ6" s="36">
        <v>0</v>
      </c>
      <c r="BK6" s="36">
        <v>0</v>
      </c>
      <c r="BL6" s="36">
        <v>0</v>
      </c>
      <c r="BM6" s="36"/>
      <c r="BN6" s="37">
        <v>0</v>
      </c>
      <c r="BO6" s="37">
        <v>0</v>
      </c>
      <c r="BP6" s="36">
        <v>0</v>
      </c>
      <c r="BQ6" s="36">
        <v>0</v>
      </c>
      <c r="BR6" s="38">
        <v>0</v>
      </c>
      <c r="BS6" s="39">
        <v>0</v>
      </c>
      <c r="BT6" s="39">
        <v>0</v>
      </c>
      <c r="BU6" s="39">
        <v>0</v>
      </c>
      <c r="BV6" s="39">
        <v>0</v>
      </c>
      <c r="BW6" s="40">
        <v>0</v>
      </c>
      <c r="BX6" s="41">
        <v>0</v>
      </c>
      <c r="BY6" s="41">
        <v>0</v>
      </c>
      <c r="BZ6" s="36">
        <v>0</v>
      </c>
      <c r="CA6" s="37">
        <v>0</v>
      </c>
      <c r="CB6" s="42">
        <v>0</v>
      </c>
      <c r="CC6" s="42">
        <v>0</v>
      </c>
      <c r="CD6" s="42"/>
      <c r="CE6" s="43">
        <v>0</v>
      </c>
      <c r="CF6" s="43">
        <v>0</v>
      </c>
      <c r="CG6" s="43">
        <v>0</v>
      </c>
      <c r="CH6" s="84"/>
      <c r="CI6" s="84"/>
      <c r="CJ6" s="44">
        <f t="shared" si="2"/>
        <v>0</v>
      </c>
      <c r="CK6" s="121"/>
      <c r="CL6" s="122"/>
      <c r="CM6" s="89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</row>
    <row r="7" spans="1:102" ht="15" customHeight="1">
      <c r="A7" s="81"/>
      <c r="B7" s="81"/>
      <c r="C7" s="82"/>
      <c r="D7" s="83">
        <f t="shared" si="0"/>
      </c>
      <c r="E7" s="84">
        <f t="shared" si="1"/>
      </c>
      <c r="F7" s="84"/>
      <c r="G7" s="32"/>
      <c r="H7" s="33"/>
      <c r="I7" s="33"/>
      <c r="J7" s="32"/>
      <c r="K7" s="32"/>
      <c r="L7" s="32"/>
      <c r="M7" s="32"/>
      <c r="N7" s="32"/>
      <c r="O7" s="35">
        <f t="shared" si="3"/>
      </c>
      <c r="P7" s="35">
        <f t="shared" si="4"/>
      </c>
      <c r="Q7" s="35">
        <f t="shared" si="5"/>
      </c>
      <c r="R7" s="35">
        <f t="shared" si="6"/>
      </c>
      <c r="S7" s="32"/>
      <c r="T7" s="85"/>
      <c r="U7" s="86">
        <f t="shared" si="7"/>
      </c>
      <c r="V7" s="32"/>
      <c r="W7" s="85"/>
      <c r="X7" s="32"/>
      <c r="Y7" s="32"/>
      <c r="Z7" s="32"/>
      <c r="AA7" s="32"/>
      <c r="AB7" s="32"/>
      <c r="AC7" s="32"/>
      <c r="AD7" s="32"/>
      <c r="AE7" s="33"/>
      <c r="AF7" s="32"/>
      <c r="AG7" s="33"/>
      <c r="AH7" s="33"/>
      <c r="AI7" s="33"/>
      <c r="AJ7" s="33"/>
      <c r="AK7" s="33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84"/>
      <c r="AY7" s="87"/>
      <c r="AZ7" s="36">
        <v>0</v>
      </c>
      <c r="BA7" s="36">
        <v>0</v>
      </c>
      <c r="BB7" s="36">
        <v>0</v>
      </c>
      <c r="BC7" s="37">
        <v>0</v>
      </c>
      <c r="BD7" s="37">
        <v>0</v>
      </c>
      <c r="BE7" s="37">
        <v>0</v>
      </c>
      <c r="BF7" s="37">
        <v>0</v>
      </c>
      <c r="BG7" s="37">
        <v>0</v>
      </c>
      <c r="BH7" s="37">
        <v>0</v>
      </c>
      <c r="BI7" s="37">
        <v>0</v>
      </c>
      <c r="BJ7" s="36">
        <v>0</v>
      </c>
      <c r="BK7" s="36">
        <v>0</v>
      </c>
      <c r="BL7" s="36">
        <v>0</v>
      </c>
      <c r="BM7" s="36"/>
      <c r="BN7" s="37">
        <v>0</v>
      </c>
      <c r="BO7" s="37">
        <v>0</v>
      </c>
      <c r="BP7" s="36">
        <v>0</v>
      </c>
      <c r="BQ7" s="36">
        <v>0</v>
      </c>
      <c r="BR7" s="38">
        <v>0</v>
      </c>
      <c r="BS7" s="39">
        <v>0</v>
      </c>
      <c r="BT7" s="39">
        <v>0</v>
      </c>
      <c r="BU7" s="39">
        <v>0</v>
      </c>
      <c r="BV7" s="39">
        <v>0</v>
      </c>
      <c r="BW7" s="40">
        <v>0</v>
      </c>
      <c r="BX7" s="41">
        <v>0</v>
      </c>
      <c r="BY7" s="41">
        <v>0</v>
      </c>
      <c r="BZ7" s="36">
        <v>0</v>
      </c>
      <c r="CA7" s="37">
        <v>0</v>
      </c>
      <c r="CB7" s="42">
        <v>0</v>
      </c>
      <c r="CC7" s="42">
        <v>0</v>
      </c>
      <c r="CD7" s="42"/>
      <c r="CE7" s="43">
        <v>0</v>
      </c>
      <c r="CF7" s="43">
        <v>0</v>
      </c>
      <c r="CG7" s="43">
        <v>0</v>
      </c>
      <c r="CH7" s="84"/>
      <c r="CI7" s="84"/>
      <c r="CJ7" s="44">
        <f t="shared" si="2"/>
        <v>0</v>
      </c>
      <c r="CK7" s="81"/>
      <c r="CL7" s="123"/>
      <c r="CM7" s="106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</row>
    <row r="8" spans="1:102" ht="15" customHeight="1">
      <c r="A8" s="81"/>
      <c r="B8" s="81"/>
      <c r="C8" s="82"/>
      <c r="D8" s="83">
        <f t="shared" si="0"/>
      </c>
      <c r="E8" s="84">
        <f t="shared" si="1"/>
      </c>
      <c r="F8" s="84"/>
      <c r="G8" s="32"/>
      <c r="H8" s="33"/>
      <c r="I8" s="33"/>
      <c r="J8" s="32"/>
      <c r="K8" s="32"/>
      <c r="L8" s="32"/>
      <c r="M8" s="32"/>
      <c r="N8" s="32"/>
      <c r="O8" s="35">
        <f t="shared" si="3"/>
      </c>
      <c r="P8" s="35">
        <f t="shared" si="4"/>
      </c>
      <c r="Q8" s="35">
        <f t="shared" si="5"/>
      </c>
      <c r="R8" s="35">
        <f t="shared" si="6"/>
      </c>
      <c r="S8" s="32"/>
      <c r="T8" s="85"/>
      <c r="U8" s="86">
        <f t="shared" si="7"/>
      </c>
      <c r="V8" s="32"/>
      <c r="W8" s="85"/>
      <c r="X8" s="32"/>
      <c r="Y8" s="32"/>
      <c r="Z8" s="32"/>
      <c r="AA8" s="32"/>
      <c r="AB8" s="32"/>
      <c r="AC8" s="32"/>
      <c r="AD8" s="32"/>
      <c r="AE8" s="33"/>
      <c r="AF8" s="32"/>
      <c r="AG8" s="33"/>
      <c r="AH8" s="33"/>
      <c r="AI8" s="33"/>
      <c r="AJ8" s="33"/>
      <c r="AK8" s="33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84"/>
      <c r="AY8" s="87"/>
      <c r="AZ8" s="36">
        <v>0</v>
      </c>
      <c r="BA8" s="36">
        <v>0</v>
      </c>
      <c r="BB8" s="36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v>0</v>
      </c>
      <c r="BI8" s="37">
        <v>0</v>
      </c>
      <c r="BJ8" s="36">
        <v>0</v>
      </c>
      <c r="BK8" s="36">
        <v>0</v>
      </c>
      <c r="BL8" s="36">
        <v>0</v>
      </c>
      <c r="BM8" s="36"/>
      <c r="BN8" s="37">
        <v>0</v>
      </c>
      <c r="BO8" s="37">
        <v>0</v>
      </c>
      <c r="BP8" s="36">
        <v>0</v>
      </c>
      <c r="BQ8" s="36">
        <v>0</v>
      </c>
      <c r="BR8" s="38">
        <v>0</v>
      </c>
      <c r="BS8" s="39">
        <v>0</v>
      </c>
      <c r="BT8" s="39">
        <v>0</v>
      </c>
      <c r="BU8" s="39">
        <v>0</v>
      </c>
      <c r="BV8" s="39">
        <v>0</v>
      </c>
      <c r="BW8" s="40">
        <v>0</v>
      </c>
      <c r="BX8" s="41">
        <v>0</v>
      </c>
      <c r="BY8" s="41">
        <v>0</v>
      </c>
      <c r="BZ8" s="36">
        <v>0</v>
      </c>
      <c r="CA8" s="37">
        <v>0</v>
      </c>
      <c r="CB8" s="42">
        <v>0</v>
      </c>
      <c r="CC8" s="42">
        <v>0</v>
      </c>
      <c r="CD8" s="42"/>
      <c r="CE8" s="43">
        <v>0</v>
      </c>
      <c r="CF8" s="43">
        <v>0</v>
      </c>
      <c r="CG8" s="43">
        <v>0</v>
      </c>
      <c r="CH8" s="84"/>
      <c r="CI8" s="84"/>
      <c r="CJ8" s="44">
        <f t="shared" si="2"/>
        <v>0</v>
      </c>
      <c r="CK8" s="81"/>
      <c r="CL8" s="123"/>
      <c r="CM8" s="106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</row>
    <row r="9" spans="1:102" ht="15" customHeight="1">
      <c r="A9" s="81"/>
      <c r="B9" s="81"/>
      <c r="C9" s="82"/>
      <c r="D9" s="83">
        <f t="shared" si="0"/>
      </c>
      <c r="E9" s="84">
        <f t="shared" si="1"/>
      </c>
      <c r="F9" s="84"/>
      <c r="G9" s="32"/>
      <c r="H9" s="33"/>
      <c r="I9" s="33"/>
      <c r="J9" s="32"/>
      <c r="K9" s="32"/>
      <c r="L9" s="32"/>
      <c r="M9" s="32"/>
      <c r="N9" s="32"/>
      <c r="O9" s="35">
        <f t="shared" si="3"/>
      </c>
      <c r="P9" s="35">
        <f t="shared" si="4"/>
      </c>
      <c r="Q9" s="35">
        <f t="shared" si="5"/>
      </c>
      <c r="R9" s="35">
        <f t="shared" si="6"/>
      </c>
      <c r="S9" s="32"/>
      <c r="T9" s="85"/>
      <c r="U9" s="86">
        <f t="shared" si="7"/>
      </c>
      <c r="V9" s="32"/>
      <c r="W9" s="85"/>
      <c r="X9" s="32"/>
      <c r="Y9" s="32"/>
      <c r="Z9" s="32"/>
      <c r="AA9" s="32"/>
      <c r="AB9" s="32"/>
      <c r="AC9" s="32"/>
      <c r="AD9" s="32"/>
      <c r="AE9" s="33"/>
      <c r="AF9" s="32"/>
      <c r="AG9" s="33"/>
      <c r="AH9" s="33"/>
      <c r="AI9" s="33"/>
      <c r="AJ9" s="33"/>
      <c r="AK9" s="33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84"/>
      <c r="AY9" s="87"/>
      <c r="AZ9" s="36">
        <v>0</v>
      </c>
      <c r="BA9" s="36">
        <v>0</v>
      </c>
      <c r="BB9" s="36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6">
        <v>0</v>
      </c>
      <c r="BK9" s="36">
        <v>0</v>
      </c>
      <c r="BL9" s="36">
        <v>0</v>
      </c>
      <c r="BM9" s="36"/>
      <c r="BN9" s="37">
        <v>0</v>
      </c>
      <c r="BO9" s="37">
        <v>0</v>
      </c>
      <c r="BP9" s="36">
        <v>0</v>
      </c>
      <c r="BQ9" s="36">
        <v>0</v>
      </c>
      <c r="BR9" s="38">
        <v>0</v>
      </c>
      <c r="BS9" s="39">
        <v>0</v>
      </c>
      <c r="BT9" s="39">
        <v>0</v>
      </c>
      <c r="BU9" s="39">
        <v>0</v>
      </c>
      <c r="BV9" s="39">
        <v>0</v>
      </c>
      <c r="BW9" s="40">
        <v>0</v>
      </c>
      <c r="BX9" s="41">
        <v>0</v>
      </c>
      <c r="BY9" s="41">
        <v>0</v>
      </c>
      <c r="BZ9" s="36">
        <v>0</v>
      </c>
      <c r="CA9" s="37">
        <v>0</v>
      </c>
      <c r="CB9" s="42">
        <v>0</v>
      </c>
      <c r="CC9" s="42">
        <v>0</v>
      </c>
      <c r="CD9" s="42"/>
      <c r="CE9" s="43">
        <v>0</v>
      </c>
      <c r="CF9" s="43">
        <v>0</v>
      </c>
      <c r="CG9" s="43">
        <v>0</v>
      </c>
      <c r="CH9" s="84"/>
      <c r="CI9" s="84"/>
      <c r="CJ9" s="44">
        <f t="shared" si="2"/>
        <v>0</v>
      </c>
      <c r="CK9" s="88"/>
      <c r="CL9" s="122"/>
      <c r="CM9" s="106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</row>
    <row r="10" spans="1:102" ht="15" customHeight="1">
      <c r="A10" s="81"/>
      <c r="B10" s="81"/>
      <c r="C10" s="82"/>
      <c r="D10" s="83">
        <f t="shared" si="0"/>
      </c>
      <c r="E10" s="84">
        <f t="shared" si="1"/>
      </c>
      <c r="F10" s="88"/>
      <c r="G10" s="89"/>
      <c r="H10" s="90"/>
      <c r="I10" s="33"/>
      <c r="J10" s="32"/>
      <c r="K10" s="89"/>
      <c r="L10" s="89"/>
      <c r="M10" s="89"/>
      <c r="N10" s="89"/>
      <c r="O10" s="35">
        <f t="shared" si="3"/>
      </c>
      <c r="P10" s="35">
        <f t="shared" si="4"/>
      </c>
      <c r="Q10" s="35">
        <f t="shared" si="5"/>
      </c>
      <c r="R10" s="35">
        <f t="shared" si="6"/>
      </c>
      <c r="S10" s="89"/>
      <c r="T10" s="91"/>
      <c r="U10" s="86">
        <f t="shared" si="7"/>
      </c>
      <c r="V10" s="89"/>
      <c r="W10" s="91"/>
      <c r="X10" s="32"/>
      <c r="Y10" s="89"/>
      <c r="Z10" s="32"/>
      <c r="AA10" s="32"/>
      <c r="AB10" s="32"/>
      <c r="AC10" s="32"/>
      <c r="AD10" s="32"/>
      <c r="AE10" s="33"/>
      <c r="AF10" s="32"/>
      <c r="AG10" s="89"/>
      <c r="AH10" s="89"/>
      <c r="AI10" s="89"/>
      <c r="AJ10" s="89"/>
      <c r="AK10" s="90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8"/>
      <c r="AY10" s="87"/>
      <c r="AZ10" s="36"/>
      <c r="BA10" s="36"/>
      <c r="BB10" s="36"/>
      <c r="BC10" s="37"/>
      <c r="BD10" s="37"/>
      <c r="BE10" s="37"/>
      <c r="BF10" s="37"/>
      <c r="BG10" s="37"/>
      <c r="BH10" s="37"/>
      <c r="BI10" s="37"/>
      <c r="BJ10" s="36"/>
      <c r="BK10" s="36"/>
      <c r="BL10" s="36"/>
      <c r="BM10" s="36"/>
      <c r="BN10" s="37"/>
      <c r="BO10" s="37"/>
      <c r="BP10" s="36"/>
      <c r="BQ10" s="36"/>
      <c r="BR10" s="38"/>
      <c r="BS10" s="39"/>
      <c r="BT10" s="39"/>
      <c r="BU10" s="39"/>
      <c r="BV10" s="39"/>
      <c r="BW10" s="40"/>
      <c r="BX10" s="41"/>
      <c r="BY10" s="41"/>
      <c r="BZ10" s="36"/>
      <c r="CA10" s="37"/>
      <c r="CB10" s="42"/>
      <c r="CC10" s="42"/>
      <c r="CD10" s="42"/>
      <c r="CE10" s="43"/>
      <c r="CF10" s="43"/>
      <c r="CG10" s="43"/>
      <c r="CH10" s="88"/>
      <c r="CI10" s="88"/>
      <c r="CJ10" s="44">
        <f t="shared" si="2"/>
        <v>0</v>
      </c>
      <c r="CK10" s="81"/>
      <c r="CL10" s="123"/>
      <c r="CM10" s="106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</row>
    <row r="11" spans="1:102" ht="15" customHeight="1">
      <c r="A11" s="81"/>
      <c r="B11" s="81"/>
      <c r="C11" s="82"/>
      <c r="D11" s="83">
        <f t="shared" si="0"/>
      </c>
      <c r="E11" s="84">
        <f t="shared" si="1"/>
      </c>
      <c r="F11" s="88"/>
      <c r="G11" s="89"/>
      <c r="H11" s="90"/>
      <c r="I11" s="33"/>
      <c r="J11" s="32"/>
      <c r="K11" s="89"/>
      <c r="L11" s="89"/>
      <c r="M11" s="89"/>
      <c r="N11" s="89"/>
      <c r="O11" s="35">
        <f t="shared" si="3"/>
      </c>
      <c r="P11" s="35">
        <f t="shared" si="4"/>
      </c>
      <c r="Q11" s="35">
        <f t="shared" si="5"/>
      </c>
      <c r="R11" s="35">
        <f t="shared" si="6"/>
      </c>
      <c r="S11" s="89"/>
      <c r="T11" s="91"/>
      <c r="U11" s="86">
        <f t="shared" si="7"/>
      </c>
      <c r="V11" s="89"/>
      <c r="W11" s="91"/>
      <c r="X11" s="32"/>
      <c r="Y11" s="89"/>
      <c r="Z11" s="32"/>
      <c r="AA11" s="32"/>
      <c r="AB11" s="32"/>
      <c r="AC11" s="32"/>
      <c r="AD11" s="32"/>
      <c r="AE11" s="33"/>
      <c r="AF11" s="32"/>
      <c r="AG11" s="89"/>
      <c r="AH11" s="89"/>
      <c r="AI11" s="89"/>
      <c r="AJ11" s="89"/>
      <c r="AK11" s="90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8"/>
      <c r="AY11" s="92"/>
      <c r="AZ11" s="36"/>
      <c r="BA11" s="36"/>
      <c r="BB11" s="36"/>
      <c r="BC11" s="37"/>
      <c r="BD11" s="37"/>
      <c r="BE11" s="37"/>
      <c r="BF11" s="37"/>
      <c r="BG11" s="37"/>
      <c r="BH11" s="37"/>
      <c r="BI11" s="37"/>
      <c r="BJ11" s="36"/>
      <c r="BK11" s="36"/>
      <c r="BL11" s="36"/>
      <c r="BM11" s="36"/>
      <c r="BN11" s="37"/>
      <c r="BO11" s="37"/>
      <c r="BP11" s="36"/>
      <c r="BQ11" s="36"/>
      <c r="BR11" s="38"/>
      <c r="BS11" s="39"/>
      <c r="BT11" s="39"/>
      <c r="BU11" s="39"/>
      <c r="BV11" s="39"/>
      <c r="BW11" s="40"/>
      <c r="BX11" s="41"/>
      <c r="BY11" s="41"/>
      <c r="BZ11" s="36"/>
      <c r="CA11" s="37"/>
      <c r="CB11" s="42"/>
      <c r="CC11" s="42"/>
      <c r="CD11" s="42"/>
      <c r="CE11" s="43"/>
      <c r="CF11" s="43"/>
      <c r="CG11" s="43"/>
      <c r="CH11" s="88"/>
      <c r="CI11" s="88"/>
      <c r="CJ11" s="44">
        <f t="shared" si="2"/>
        <v>0</v>
      </c>
      <c r="CK11" s="124"/>
      <c r="CL11" s="122"/>
      <c r="CM11" s="89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</row>
    <row r="12" spans="1:102" ht="15" customHeight="1">
      <c r="A12" s="81"/>
      <c r="B12" s="81"/>
      <c r="C12" s="82"/>
      <c r="D12" s="83">
        <f t="shared" si="0"/>
      </c>
      <c r="E12" s="84">
        <f t="shared" si="1"/>
      </c>
      <c r="F12" s="93"/>
      <c r="G12" s="94"/>
      <c r="H12" s="95"/>
      <c r="I12" s="33"/>
      <c r="J12" s="32"/>
      <c r="K12" s="94"/>
      <c r="L12" s="94"/>
      <c r="M12" s="94"/>
      <c r="N12" s="94"/>
      <c r="O12" s="35">
        <f t="shared" si="3"/>
      </c>
      <c r="P12" s="35">
        <f t="shared" si="4"/>
      </c>
      <c r="Q12" s="35">
        <f t="shared" si="5"/>
      </c>
      <c r="R12" s="35">
        <f t="shared" si="6"/>
      </c>
      <c r="S12" s="94"/>
      <c r="T12" s="96"/>
      <c r="U12" s="86">
        <f t="shared" si="7"/>
      </c>
      <c r="V12" s="94"/>
      <c r="W12" s="96"/>
      <c r="X12" s="32"/>
      <c r="Y12" s="94"/>
      <c r="Z12" s="32"/>
      <c r="AA12" s="32"/>
      <c r="AB12" s="32"/>
      <c r="AC12" s="32"/>
      <c r="AD12" s="32"/>
      <c r="AE12" s="33"/>
      <c r="AF12" s="32"/>
      <c r="AG12" s="94"/>
      <c r="AH12" s="94"/>
      <c r="AI12" s="94"/>
      <c r="AJ12" s="94"/>
      <c r="AK12" s="95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3"/>
      <c r="AY12" s="92"/>
      <c r="AZ12" s="36"/>
      <c r="BA12" s="36"/>
      <c r="BB12" s="36"/>
      <c r="BC12" s="37"/>
      <c r="BD12" s="37"/>
      <c r="BE12" s="37"/>
      <c r="BF12" s="37"/>
      <c r="BG12" s="37"/>
      <c r="BH12" s="37"/>
      <c r="BI12" s="37"/>
      <c r="BJ12" s="36"/>
      <c r="BK12" s="36"/>
      <c r="BL12" s="36"/>
      <c r="BM12" s="36"/>
      <c r="BN12" s="37"/>
      <c r="BO12" s="37"/>
      <c r="BP12" s="36"/>
      <c r="BQ12" s="36"/>
      <c r="BR12" s="38"/>
      <c r="BS12" s="39"/>
      <c r="BT12" s="39"/>
      <c r="BU12" s="39"/>
      <c r="BV12" s="39"/>
      <c r="BW12" s="40"/>
      <c r="BX12" s="41"/>
      <c r="BY12" s="41"/>
      <c r="BZ12" s="36"/>
      <c r="CA12" s="37"/>
      <c r="CB12" s="42"/>
      <c r="CC12" s="42"/>
      <c r="CD12" s="42"/>
      <c r="CE12" s="43"/>
      <c r="CF12" s="43"/>
      <c r="CG12" s="43"/>
      <c r="CH12" s="93"/>
      <c r="CI12" s="93"/>
      <c r="CJ12" s="44">
        <f t="shared" si="2"/>
        <v>0</v>
      </c>
      <c r="CK12" s="81"/>
      <c r="CL12" s="123"/>
      <c r="CM12" s="106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</row>
    <row r="13" spans="1:102" ht="15" customHeight="1">
      <c r="A13" s="81"/>
      <c r="B13" s="81"/>
      <c r="C13" s="82"/>
      <c r="D13" s="83">
        <f t="shared" si="0"/>
      </c>
      <c r="E13" s="84">
        <f t="shared" si="1"/>
      </c>
      <c r="F13" s="93"/>
      <c r="G13" s="94"/>
      <c r="H13" s="95"/>
      <c r="I13" s="33"/>
      <c r="J13" s="32"/>
      <c r="K13" s="94"/>
      <c r="L13" s="94"/>
      <c r="M13" s="94"/>
      <c r="N13" s="94"/>
      <c r="O13" s="35">
        <f t="shared" si="3"/>
      </c>
      <c r="P13" s="35">
        <f t="shared" si="4"/>
      </c>
      <c r="Q13" s="35">
        <f t="shared" si="5"/>
      </c>
      <c r="R13" s="35">
        <f t="shared" si="6"/>
      </c>
      <c r="S13" s="94"/>
      <c r="T13" s="96"/>
      <c r="U13" s="86">
        <f t="shared" si="7"/>
      </c>
      <c r="V13" s="94"/>
      <c r="W13" s="96"/>
      <c r="X13" s="32"/>
      <c r="Y13" s="94"/>
      <c r="Z13" s="32"/>
      <c r="AA13" s="32"/>
      <c r="AB13" s="32"/>
      <c r="AC13" s="32"/>
      <c r="AD13" s="32"/>
      <c r="AE13" s="33"/>
      <c r="AF13" s="32"/>
      <c r="AG13" s="94"/>
      <c r="AH13" s="94"/>
      <c r="AI13" s="94"/>
      <c r="AJ13" s="94"/>
      <c r="AK13" s="95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3"/>
      <c r="AY13" s="92"/>
      <c r="AZ13" s="36"/>
      <c r="BA13" s="36"/>
      <c r="BB13" s="36"/>
      <c r="BC13" s="37"/>
      <c r="BD13" s="37"/>
      <c r="BE13" s="37"/>
      <c r="BF13" s="37"/>
      <c r="BG13" s="37"/>
      <c r="BH13" s="37"/>
      <c r="BI13" s="37"/>
      <c r="BJ13" s="36"/>
      <c r="BK13" s="36"/>
      <c r="BL13" s="36"/>
      <c r="BM13" s="36"/>
      <c r="BN13" s="37"/>
      <c r="BO13" s="37"/>
      <c r="BP13" s="36"/>
      <c r="BQ13" s="36"/>
      <c r="BR13" s="38"/>
      <c r="BS13" s="39"/>
      <c r="BT13" s="39"/>
      <c r="BU13" s="39"/>
      <c r="BV13" s="39"/>
      <c r="BW13" s="40"/>
      <c r="BX13" s="41"/>
      <c r="BY13" s="41"/>
      <c r="BZ13" s="36"/>
      <c r="CA13" s="37"/>
      <c r="CB13" s="42"/>
      <c r="CC13" s="42"/>
      <c r="CD13" s="42"/>
      <c r="CE13" s="43"/>
      <c r="CF13" s="43"/>
      <c r="CG13" s="43"/>
      <c r="CH13" s="93"/>
      <c r="CI13" s="93"/>
      <c r="CJ13" s="44">
        <f t="shared" si="2"/>
        <v>0</v>
      </c>
      <c r="CK13" s="81"/>
      <c r="CL13" s="123"/>
      <c r="CM13" s="106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</row>
    <row r="14" spans="1:102" ht="15" customHeight="1">
      <c r="A14" s="81"/>
      <c r="B14" s="81"/>
      <c r="C14" s="82"/>
      <c r="D14" s="83">
        <f t="shared" si="0"/>
      </c>
      <c r="E14" s="84">
        <f t="shared" si="1"/>
      </c>
      <c r="F14" s="93"/>
      <c r="G14" s="94"/>
      <c r="H14" s="95"/>
      <c r="I14" s="33"/>
      <c r="J14" s="32"/>
      <c r="K14" s="94"/>
      <c r="L14" s="94"/>
      <c r="M14" s="94"/>
      <c r="N14" s="94"/>
      <c r="O14" s="35">
        <f t="shared" si="3"/>
      </c>
      <c r="P14" s="35">
        <f t="shared" si="4"/>
      </c>
      <c r="Q14" s="35">
        <f t="shared" si="5"/>
      </c>
      <c r="R14" s="35">
        <f t="shared" si="6"/>
      </c>
      <c r="S14" s="94"/>
      <c r="T14" s="96"/>
      <c r="U14" s="86">
        <f t="shared" si="7"/>
      </c>
      <c r="V14" s="94"/>
      <c r="W14" s="96"/>
      <c r="X14" s="32"/>
      <c r="Y14" s="94"/>
      <c r="Z14" s="32"/>
      <c r="AA14" s="32"/>
      <c r="AB14" s="32"/>
      <c r="AC14" s="32"/>
      <c r="AD14" s="32"/>
      <c r="AE14" s="33"/>
      <c r="AF14" s="32"/>
      <c r="AG14" s="94"/>
      <c r="AH14" s="94"/>
      <c r="AI14" s="94"/>
      <c r="AJ14" s="94"/>
      <c r="AK14" s="95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3"/>
      <c r="AY14" s="97"/>
      <c r="AZ14" s="36"/>
      <c r="BA14" s="36"/>
      <c r="BB14" s="36"/>
      <c r="BC14" s="37"/>
      <c r="BD14" s="37"/>
      <c r="BE14" s="37"/>
      <c r="BF14" s="37"/>
      <c r="BG14" s="37"/>
      <c r="BH14" s="37"/>
      <c r="BI14" s="37"/>
      <c r="BJ14" s="36"/>
      <c r="BK14" s="36"/>
      <c r="BL14" s="36"/>
      <c r="BM14" s="36"/>
      <c r="BN14" s="37"/>
      <c r="BO14" s="37"/>
      <c r="BP14" s="36"/>
      <c r="BQ14" s="36"/>
      <c r="BR14" s="38"/>
      <c r="BS14" s="39"/>
      <c r="BT14" s="39"/>
      <c r="BU14" s="39"/>
      <c r="BV14" s="39"/>
      <c r="BW14" s="40"/>
      <c r="BX14" s="41"/>
      <c r="BY14" s="41"/>
      <c r="BZ14" s="36"/>
      <c r="CA14" s="37"/>
      <c r="CB14" s="42"/>
      <c r="CC14" s="42"/>
      <c r="CD14" s="42"/>
      <c r="CE14" s="43"/>
      <c r="CF14" s="43"/>
      <c r="CG14" s="43"/>
      <c r="CH14" s="93"/>
      <c r="CI14" s="93"/>
      <c r="CJ14" s="44">
        <f t="shared" si="2"/>
        <v>0</v>
      </c>
      <c r="CK14" s="81"/>
      <c r="CL14" s="123"/>
      <c r="CM14" s="106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</row>
    <row r="15" spans="1:102" ht="15" customHeight="1">
      <c r="A15" s="81"/>
      <c r="B15" s="81"/>
      <c r="C15" s="82"/>
      <c r="D15" s="83">
        <f t="shared" si="0"/>
      </c>
      <c r="E15" s="84">
        <f t="shared" si="1"/>
      </c>
      <c r="F15" s="88"/>
      <c r="G15" s="89"/>
      <c r="H15" s="90"/>
      <c r="I15" s="33"/>
      <c r="J15" s="32"/>
      <c r="K15" s="89"/>
      <c r="L15" s="89"/>
      <c r="M15" s="89"/>
      <c r="N15" s="89"/>
      <c r="O15" s="35">
        <f t="shared" si="3"/>
      </c>
      <c r="P15" s="35">
        <f t="shared" si="4"/>
      </c>
      <c r="Q15" s="35">
        <f t="shared" si="5"/>
      </c>
      <c r="R15" s="35">
        <f t="shared" si="6"/>
      </c>
      <c r="S15" s="89"/>
      <c r="T15" s="91"/>
      <c r="U15" s="86">
        <f t="shared" si="7"/>
      </c>
      <c r="V15" s="89"/>
      <c r="W15" s="91"/>
      <c r="X15" s="32"/>
      <c r="Y15" s="89"/>
      <c r="Z15" s="32"/>
      <c r="AA15" s="32"/>
      <c r="AB15" s="32"/>
      <c r="AC15" s="32"/>
      <c r="AD15" s="32"/>
      <c r="AE15" s="33"/>
      <c r="AF15" s="32"/>
      <c r="AG15" s="90"/>
      <c r="AH15" s="90"/>
      <c r="AI15" s="90"/>
      <c r="AJ15" s="90"/>
      <c r="AK15" s="90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8"/>
      <c r="AY15" s="92"/>
      <c r="AZ15" s="36"/>
      <c r="BA15" s="36"/>
      <c r="BB15" s="36"/>
      <c r="BC15" s="37"/>
      <c r="BD15" s="37"/>
      <c r="BE15" s="37"/>
      <c r="BF15" s="37"/>
      <c r="BG15" s="37"/>
      <c r="BH15" s="37"/>
      <c r="BI15" s="37"/>
      <c r="BJ15" s="36"/>
      <c r="BK15" s="36"/>
      <c r="BL15" s="36"/>
      <c r="BM15" s="36"/>
      <c r="BN15" s="37"/>
      <c r="BO15" s="37"/>
      <c r="BP15" s="36"/>
      <c r="BQ15" s="36"/>
      <c r="BR15" s="38"/>
      <c r="BS15" s="39"/>
      <c r="BT15" s="39"/>
      <c r="BU15" s="39"/>
      <c r="BV15" s="39"/>
      <c r="BW15" s="40"/>
      <c r="BX15" s="41"/>
      <c r="BY15" s="41"/>
      <c r="BZ15" s="36"/>
      <c r="CA15" s="37"/>
      <c r="CB15" s="42"/>
      <c r="CC15" s="42"/>
      <c r="CD15" s="42"/>
      <c r="CE15" s="43"/>
      <c r="CF15" s="43"/>
      <c r="CG15" s="43"/>
      <c r="CH15" s="88"/>
      <c r="CI15" s="88"/>
      <c r="CJ15" s="44">
        <f t="shared" si="2"/>
        <v>0</v>
      </c>
      <c r="CK15" s="81"/>
      <c r="CL15" s="123"/>
      <c r="CM15" s="106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</row>
    <row r="16" spans="1:102" ht="15" customHeight="1">
      <c r="A16" s="81"/>
      <c r="B16" s="81"/>
      <c r="C16" s="82"/>
      <c r="D16" s="83">
        <f t="shared" si="0"/>
      </c>
      <c r="E16" s="84">
        <f t="shared" si="1"/>
      </c>
      <c r="F16" s="88"/>
      <c r="G16" s="89"/>
      <c r="H16" s="90"/>
      <c r="I16" s="33"/>
      <c r="J16" s="32"/>
      <c r="K16" s="89"/>
      <c r="L16" s="89"/>
      <c r="M16" s="89"/>
      <c r="N16" s="89"/>
      <c r="O16" s="35">
        <f t="shared" si="3"/>
      </c>
      <c r="P16" s="35">
        <f t="shared" si="4"/>
      </c>
      <c r="Q16" s="35">
        <f t="shared" si="5"/>
      </c>
      <c r="R16" s="35">
        <f t="shared" si="6"/>
      </c>
      <c r="S16" s="89"/>
      <c r="T16" s="91"/>
      <c r="U16" s="86">
        <f t="shared" si="7"/>
      </c>
      <c r="V16" s="89"/>
      <c r="W16" s="91"/>
      <c r="X16" s="32"/>
      <c r="Y16" s="89"/>
      <c r="Z16" s="32"/>
      <c r="AA16" s="32"/>
      <c r="AB16" s="32"/>
      <c r="AC16" s="32"/>
      <c r="AD16" s="32"/>
      <c r="AE16" s="33"/>
      <c r="AF16" s="32"/>
      <c r="AG16" s="90"/>
      <c r="AH16" s="90"/>
      <c r="AI16" s="90"/>
      <c r="AJ16" s="90"/>
      <c r="AK16" s="90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8"/>
      <c r="AY16" s="92"/>
      <c r="AZ16" s="36"/>
      <c r="BA16" s="36"/>
      <c r="BB16" s="36"/>
      <c r="BC16" s="37"/>
      <c r="BD16" s="37"/>
      <c r="BE16" s="37"/>
      <c r="BF16" s="37"/>
      <c r="BG16" s="37"/>
      <c r="BH16" s="37"/>
      <c r="BI16" s="37"/>
      <c r="BJ16" s="36"/>
      <c r="BK16" s="36"/>
      <c r="BL16" s="36"/>
      <c r="BM16" s="36"/>
      <c r="BN16" s="37"/>
      <c r="BO16" s="37"/>
      <c r="BP16" s="36"/>
      <c r="BQ16" s="36"/>
      <c r="BR16" s="38"/>
      <c r="BS16" s="39"/>
      <c r="BT16" s="39"/>
      <c r="BU16" s="39"/>
      <c r="BV16" s="39"/>
      <c r="BW16" s="40"/>
      <c r="BX16" s="41"/>
      <c r="BY16" s="41"/>
      <c r="BZ16" s="36"/>
      <c r="CA16" s="37"/>
      <c r="CB16" s="42"/>
      <c r="CC16" s="42"/>
      <c r="CD16" s="42"/>
      <c r="CE16" s="43"/>
      <c r="CF16" s="43"/>
      <c r="CG16" s="43"/>
      <c r="CH16" s="88"/>
      <c r="CI16" s="88"/>
      <c r="CJ16" s="44">
        <f t="shared" si="2"/>
        <v>0</v>
      </c>
      <c r="CK16" s="81"/>
      <c r="CL16" s="123"/>
      <c r="CM16" s="106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</row>
    <row r="17" spans="1:102" ht="15" customHeight="1">
      <c r="A17" s="81"/>
      <c r="B17" s="81"/>
      <c r="C17" s="82"/>
      <c r="D17" s="83">
        <f t="shared" si="0"/>
      </c>
      <c r="E17" s="84">
        <f t="shared" si="1"/>
      </c>
      <c r="F17" s="88"/>
      <c r="G17" s="89"/>
      <c r="H17" s="90"/>
      <c r="I17" s="33"/>
      <c r="J17" s="32"/>
      <c r="K17" s="89"/>
      <c r="L17" s="89"/>
      <c r="M17" s="89"/>
      <c r="N17" s="89"/>
      <c r="O17" s="35">
        <f t="shared" si="3"/>
      </c>
      <c r="P17" s="35">
        <f t="shared" si="4"/>
      </c>
      <c r="Q17" s="35">
        <f t="shared" si="5"/>
      </c>
      <c r="R17" s="35">
        <f t="shared" si="6"/>
      </c>
      <c r="S17" s="89"/>
      <c r="T17" s="91"/>
      <c r="U17" s="86">
        <f t="shared" si="7"/>
      </c>
      <c r="V17" s="89"/>
      <c r="W17" s="91"/>
      <c r="X17" s="32"/>
      <c r="Y17" s="89"/>
      <c r="Z17" s="32"/>
      <c r="AA17" s="32"/>
      <c r="AB17" s="32"/>
      <c r="AC17" s="32"/>
      <c r="AD17" s="32"/>
      <c r="AE17" s="33"/>
      <c r="AF17" s="32"/>
      <c r="AG17" s="90"/>
      <c r="AH17" s="90"/>
      <c r="AI17" s="90"/>
      <c r="AJ17" s="90"/>
      <c r="AK17" s="90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8"/>
      <c r="AY17" s="92"/>
      <c r="AZ17" s="36"/>
      <c r="BA17" s="36"/>
      <c r="BB17" s="36"/>
      <c r="BC17" s="37"/>
      <c r="BD17" s="37"/>
      <c r="BE17" s="37"/>
      <c r="BF17" s="37"/>
      <c r="BG17" s="37"/>
      <c r="BH17" s="37"/>
      <c r="BI17" s="37"/>
      <c r="BJ17" s="36"/>
      <c r="BK17" s="36"/>
      <c r="BL17" s="36"/>
      <c r="BM17" s="36"/>
      <c r="BN17" s="37"/>
      <c r="BO17" s="37"/>
      <c r="BP17" s="36"/>
      <c r="BQ17" s="36"/>
      <c r="BR17" s="38"/>
      <c r="BS17" s="39"/>
      <c r="BT17" s="39"/>
      <c r="BU17" s="39"/>
      <c r="BV17" s="39"/>
      <c r="BW17" s="40"/>
      <c r="BX17" s="41"/>
      <c r="BY17" s="41"/>
      <c r="BZ17" s="36"/>
      <c r="CA17" s="37"/>
      <c r="CB17" s="42"/>
      <c r="CC17" s="42"/>
      <c r="CD17" s="42"/>
      <c r="CE17" s="43"/>
      <c r="CF17" s="43"/>
      <c r="CG17" s="43"/>
      <c r="CH17" s="88"/>
      <c r="CI17" s="88"/>
      <c r="CJ17" s="44">
        <f t="shared" si="2"/>
        <v>0</v>
      </c>
      <c r="CK17" s="124"/>
      <c r="CL17" s="122"/>
      <c r="CM17" s="89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</row>
    <row r="18" spans="1:102" ht="15" customHeight="1">
      <c r="A18" s="81"/>
      <c r="B18" s="81"/>
      <c r="C18" s="82"/>
      <c r="D18" s="83">
        <f t="shared" si="0"/>
      </c>
      <c r="E18" s="84">
        <f t="shared" si="1"/>
      </c>
      <c r="F18" s="88"/>
      <c r="G18" s="89"/>
      <c r="H18" s="90"/>
      <c r="I18" s="33"/>
      <c r="J18" s="32"/>
      <c r="K18" s="89"/>
      <c r="L18" s="89"/>
      <c r="M18" s="89"/>
      <c r="N18" s="89"/>
      <c r="O18" s="35">
        <f t="shared" si="3"/>
      </c>
      <c r="P18" s="35">
        <f t="shared" si="4"/>
      </c>
      <c r="Q18" s="35">
        <f t="shared" si="5"/>
      </c>
      <c r="R18" s="35">
        <f t="shared" si="6"/>
      </c>
      <c r="S18" s="89"/>
      <c r="T18" s="91"/>
      <c r="U18" s="86">
        <f t="shared" si="7"/>
      </c>
      <c r="V18" s="89"/>
      <c r="W18" s="91"/>
      <c r="X18" s="32"/>
      <c r="Y18" s="89"/>
      <c r="Z18" s="32"/>
      <c r="AA18" s="32"/>
      <c r="AB18" s="32"/>
      <c r="AC18" s="32"/>
      <c r="AD18" s="32"/>
      <c r="AE18" s="33"/>
      <c r="AF18" s="32"/>
      <c r="AG18" s="90"/>
      <c r="AH18" s="90"/>
      <c r="AI18" s="90"/>
      <c r="AJ18" s="90"/>
      <c r="AK18" s="90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8"/>
      <c r="AY18" s="92"/>
      <c r="AZ18" s="36"/>
      <c r="BA18" s="36"/>
      <c r="BB18" s="36"/>
      <c r="BC18" s="37"/>
      <c r="BD18" s="37"/>
      <c r="BE18" s="37"/>
      <c r="BF18" s="37"/>
      <c r="BG18" s="37"/>
      <c r="BH18" s="37"/>
      <c r="BI18" s="37"/>
      <c r="BJ18" s="36"/>
      <c r="BK18" s="36"/>
      <c r="BL18" s="36"/>
      <c r="BM18" s="36"/>
      <c r="BN18" s="37"/>
      <c r="BO18" s="37"/>
      <c r="BP18" s="36"/>
      <c r="BQ18" s="36"/>
      <c r="BR18" s="38"/>
      <c r="BS18" s="39"/>
      <c r="BT18" s="39"/>
      <c r="BU18" s="39"/>
      <c r="BV18" s="39"/>
      <c r="BW18" s="40"/>
      <c r="BX18" s="41"/>
      <c r="BY18" s="41"/>
      <c r="BZ18" s="36"/>
      <c r="CA18" s="37"/>
      <c r="CB18" s="42"/>
      <c r="CC18" s="42"/>
      <c r="CD18" s="42"/>
      <c r="CE18" s="43"/>
      <c r="CF18" s="43"/>
      <c r="CG18" s="43"/>
      <c r="CH18" s="88"/>
      <c r="CI18" s="88"/>
      <c r="CJ18" s="44"/>
      <c r="CK18" s="81"/>
      <c r="CL18" s="123"/>
      <c r="CM18" s="106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</row>
    <row r="19" spans="1:102" ht="15" customHeight="1">
      <c r="A19" s="81"/>
      <c r="B19" s="81"/>
      <c r="C19" s="82"/>
      <c r="D19" s="89"/>
      <c r="E19" s="84">
        <f t="shared" si="1"/>
      </c>
      <c r="F19" s="88"/>
      <c r="G19" s="89"/>
      <c r="H19" s="90"/>
      <c r="I19" s="33"/>
      <c r="J19" s="32"/>
      <c r="K19" s="89"/>
      <c r="L19" s="89"/>
      <c r="M19" s="89"/>
      <c r="N19" s="89"/>
      <c r="O19" s="35">
        <f t="shared" si="3"/>
      </c>
      <c r="P19" s="35">
        <f t="shared" si="4"/>
      </c>
      <c r="Q19" s="35">
        <f t="shared" si="5"/>
      </c>
      <c r="R19" s="35">
        <f t="shared" si="6"/>
      </c>
      <c r="S19" s="89"/>
      <c r="T19" s="91"/>
      <c r="U19" s="86">
        <f t="shared" si="7"/>
      </c>
      <c r="V19" s="89"/>
      <c r="W19" s="91"/>
      <c r="X19" s="89"/>
      <c r="Y19" s="89"/>
      <c r="Z19" s="32"/>
      <c r="AA19" s="32"/>
      <c r="AB19" s="32"/>
      <c r="AC19" s="32"/>
      <c r="AD19" s="32"/>
      <c r="AE19" s="33"/>
      <c r="AF19" s="32"/>
      <c r="AG19" s="90"/>
      <c r="AH19" s="90"/>
      <c r="AI19" s="90"/>
      <c r="AJ19" s="90"/>
      <c r="AK19" s="90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8"/>
      <c r="AY19" s="92"/>
      <c r="AZ19" s="36"/>
      <c r="BA19" s="36"/>
      <c r="BB19" s="36"/>
      <c r="BC19" s="37"/>
      <c r="BD19" s="37"/>
      <c r="BE19" s="37"/>
      <c r="BF19" s="37"/>
      <c r="BG19" s="37"/>
      <c r="BH19" s="37"/>
      <c r="BI19" s="37"/>
      <c r="BJ19" s="36"/>
      <c r="BK19" s="36"/>
      <c r="BL19" s="36"/>
      <c r="BM19" s="36"/>
      <c r="BN19" s="37"/>
      <c r="BO19" s="37"/>
      <c r="BP19" s="36"/>
      <c r="BQ19" s="36"/>
      <c r="BR19" s="38"/>
      <c r="BS19" s="39"/>
      <c r="BT19" s="39"/>
      <c r="BU19" s="39"/>
      <c r="BV19" s="39"/>
      <c r="BW19" s="40"/>
      <c r="BX19" s="41"/>
      <c r="BY19" s="41"/>
      <c r="BZ19" s="36"/>
      <c r="CA19" s="37"/>
      <c r="CB19" s="42"/>
      <c r="CC19" s="42"/>
      <c r="CD19" s="42"/>
      <c r="CE19" s="43"/>
      <c r="CF19" s="43"/>
      <c r="CG19" s="43"/>
      <c r="CH19" s="88"/>
      <c r="CI19" s="88"/>
      <c r="CJ19" s="44"/>
      <c r="CK19" s="121"/>
      <c r="CL19" s="123"/>
      <c r="CM19" s="106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</row>
    <row r="20" spans="1:102" ht="15" customHeight="1">
      <c r="A20" s="81"/>
      <c r="B20" s="81"/>
      <c r="C20" s="82"/>
      <c r="D20" s="89"/>
      <c r="E20" s="84">
        <f t="shared" si="1"/>
      </c>
      <c r="F20" s="88"/>
      <c r="G20" s="89"/>
      <c r="H20" s="90"/>
      <c r="I20" s="33"/>
      <c r="J20" s="32"/>
      <c r="K20" s="89"/>
      <c r="L20" s="89"/>
      <c r="M20" s="89"/>
      <c r="N20" s="89"/>
      <c r="O20" s="35">
        <f t="shared" si="3"/>
      </c>
      <c r="P20" s="35">
        <f t="shared" si="4"/>
      </c>
      <c r="Q20" s="35">
        <f t="shared" si="5"/>
      </c>
      <c r="R20" s="35">
        <f t="shared" si="6"/>
      </c>
      <c r="S20" s="89"/>
      <c r="T20" s="91"/>
      <c r="U20" s="86">
        <f t="shared" si="7"/>
      </c>
      <c r="V20" s="89"/>
      <c r="W20" s="91"/>
      <c r="X20" s="89"/>
      <c r="Y20" s="89"/>
      <c r="Z20" s="32"/>
      <c r="AA20" s="32"/>
      <c r="AB20" s="32"/>
      <c r="AC20" s="32"/>
      <c r="AD20" s="32"/>
      <c r="AE20" s="33"/>
      <c r="AF20" s="32"/>
      <c r="AG20" s="89"/>
      <c r="AH20" s="89"/>
      <c r="AI20" s="89"/>
      <c r="AJ20" s="89"/>
      <c r="AK20" s="90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8"/>
      <c r="AY20" s="92"/>
      <c r="AZ20" s="36"/>
      <c r="BA20" s="36"/>
      <c r="BB20" s="36"/>
      <c r="BC20" s="37"/>
      <c r="BD20" s="37"/>
      <c r="BE20" s="37"/>
      <c r="BF20" s="37"/>
      <c r="BG20" s="37"/>
      <c r="BH20" s="37"/>
      <c r="BI20" s="37"/>
      <c r="BJ20" s="36"/>
      <c r="BK20" s="36"/>
      <c r="BL20" s="36"/>
      <c r="BM20" s="36"/>
      <c r="BN20" s="37"/>
      <c r="BO20" s="37"/>
      <c r="BP20" s="36"/>
      <c r="BQ20" s="36"/>
      <c r="BR20" s="38"/>
      <c r="BS20" s="39"/>
      <c r="BT20" s="39"/>
      <c r="BU20" s="39"/>
      <c r="BV20" s="39"/>
      <c r="BW20" s="40"/>
      <c r="BX20" s="41"/>
      <c r="BY20" s="41"/>
      <c r="BZ20" s="36"/>
      <c r="CA20" s="37"/>
      <c r="CB20" s="42"/>
      <c r="CC20" s="42"/>
      <c r="CD20" s="42"/>
      <c r="CE20" s="43"/>
      <c r="CF20" s="43"/>
      <c r="CG20" s="43"/>
      <c r="CH20" s="88"/>
      <c r="CI20" s="88"/>
      <c r="CJ20" s="44"/>
      <c r="CK20" s="88"/>
      <c r="CL20" s="122"/>
      <c r="CM20" s="89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</row>
    <row r="21" spans="1:102" ht="15" customHeight="1">
      <c r="A21" s="81"/>
      <c r="B21" s="81"/>
      <c r="C21" s="82"/>
      <c r="D21" s="89"/>
      <c r="E21" s="84">
        <f t="shared" si="1"/>
      </c>
      <c r="F21" s="88"/>
      <c r="G21" s="89"/>
      <c r="H21" s="90"/>
      <c r="I21" s="33"/>
      <c r="J21" s="32"/>
      <c r="K21" s="89"/>
      <c r="L21" s="89"/>
      <c r="M21" s="89"/>
      <c r="N21" s="89"/>
      <c r="O21" s="35">
        <f t="shared" si="3"/>
      </c>
      <c r="P21" s="35">
        <f t="shared" si="4"/>
      </c>
      <c r="Q21" s="35">
        <f t="shared" si="5"/>
      </c>
      <c r="R21" s="35">
        <f t="shared" si="6"/>
      </c>
      <c r="S21" s="89"/>
      <c r="T21" s="91"/>
      <c r="U21" s="86">
        <f t="shared" si="7"/>
      </c>
      <c r="V21" s="89"/>
      <c r="W21" s="91"/>
      <c r="X21" s="89"/>
      <c r="Y21" s="89"/>
      <c r="Z21" s="32"/>
      <c r="AA21" s="32"/>
      <c r="AB21" s="32"/>
      <c r="AC21" s="32"/>
      <c r="AD21" s="32"/>
      <c r="AE21" s="33"/>
      <c r="AF21" s="32"/>
      <c r="AG21" s="89"/>
      <c r="AH21" s="89"/>
      <c r="AI21" s="89"/>
      <c r="AJ21" s="89"/>
      <c r="AK21" s="90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8"/>
      <c r="AY21" s="92"/>
      <c r="AZ21" s="36"/>
      <c r="BA21" s="36"/>
      <c r="BB21" s="36"/>
      <c r="BC21" s="37"/>
      <c r="BD21" s="37"/>
      <c r="BE21" s="37"/>
      <c r="BF21" s="37"/>
      <c r="BG21" s="37"/>
      <c r="BH21" s="37"/>
      <c r="BI21" s="37"/>
      <c r="BJ21" s="36"/>
      <c r="BK21" s="36"/>
      <c r="BL21" s="36"/>
      <c r="BM21" s="36"/>
      <c r="BN21" s="37"/>
      <c r="BO21" s="37"/>
      <c r="BP21" s="36"/>
      <c r="BQ21" s="36"/>
      <c r="BR21" s="38"/>
      <c r="BS21" s="39"/>
      <c r="BT21" s="39"/>
      <c r="BU21" s="39"/>
      <c r="BV21" s="39"/>
      <c r="BW21" s="40"/>
      <c r="BX21" s="41"/>
      <c r="BY21" s="41"/>
      <c r="BZ21" s="36"/>
      <c r="CA21" s="37"/>
      <c r="CB21" s="42"/>
      <c r="CC21" s="42"/>
      <c r="CD21" s="42"/>
      <c r="CE21" s="43"/>
      <c r="CF21" s="43"/>
      <c r="CG21" s="43"/>
      <c r="CH21" s="88"/>
      <c r="CI21" s="88"/>
      <c r="CJ21" s="44"/>
      <c r="CK21" s="81"/>
      <c r="CL21" s="123"/>
      <c r="CM21" s="106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</row>
    <row r="22" spans="1:102" ht="15" customHeight="1">
      <c r="A22" s="81"/>
      <c r="B22" s="81"/>
      <c r="C22" s="82"/>
      <c r="D22" s="89"/>
      <c r="E22" s="84">
        <f t="shared" si="1"/>
      </c>
      <c r="F22" s="88"/>
      <c r="G22" s="89"/>
      <c r="H22" s="90"/>
      <c r="I22" s="33"/>
      <c r="J22" s="32"/>
      <c r="K22" s="89"/>
      <c r="L22" s="89"/>
      <c r="M22" s="89"/>
      <c r="N22" s="89"/>
      <c r="O22" s="35">
        <f t="shared" si="3"/>
      </c>
      <c r="P22" s="35">
        <f t="shared" si="4"/>
      </c>
      <c r="Q22" s="35">
        <f t="shared" si="5"/>
      </c>
      <c r="R22" s="35">
        <f t="shared" si="6"/>
      </c>
      <c r="S22" s="89"/>
      <c r="T22" s="91"/>
      <c r="U22" s="86">
        <f t="shared" si="7"/>
      </c>
      <c r="V22" s="89"/>
      <c r="W22" s="91"/>
      <c r="X22" s="89"/>
      <c r="Y22" s="89"/>
      <c r="Z22" s="32"/>
      <c r="AA22" s="32"/>
      <c r="AB22" s="32"/>
      <c r="AC22" s="32"/>
      <c r="AD22" s="32"/>
      <c r="AE22" s="33"/>
      <c r="AF22" s="32"/>
      <c r="AG22" s="89"/>
      <c r="AH22" s="89"/>
      <c r="AI22" s="89"/>
      <c r="AJ22" s="89"/>
      <c r="AK22" s="90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8"/>
      <c r="AY22" s="92"/>
      <c r="AZ22" s="36"/>
      <c r="BA22" s="36"/>
      <c r="BB22" s="36"/>
      <c r="BC22" s="37"/>
      <c r="BD22" s="37"/>
      <c r="BE22" s="37"/>
      <c r="BF22" s="37"/>
      <c r="BG22" s="37"/>
      <c r="BH22" s="37"/>
      <c r="BI22" s="37"/>
      <c r="BJ22" s="36"/>
      <c r="BK22" s="36"/>
      <c r="BL22" s="36"/>
      <c r="BM22" s="36"/>
      <c r="BN22" s="37"/>
      <c r="BO22" s="37"/>
      <c r="BP22" s="36"/>
      <c r="BQ22" s="36"/>
      <c r="BR22" s="38"/>
      <c r="BS22" s="39"/>
      <c r="BT22" s="39"/>
      <c r="BU22" s="39"/>
      <c r="BV22" s="39"/>
      <c r="BW22" s="40"/>
      <c r="BX22" s="41"/>
      <c r="BY22" s="41"/>
      <c r="BZ22" s="36"/>
      <c r="CA22" s="37"/>
      <c r="CB22" s="42"/>
      <c r="CC22" s="42"/>
      <c r="CD22" s="42"/>
      <c r="CE22" s="43"/>
      <c r="CF22" s="43"/>
      <c r="CG22" s="43"/>
      <c r="CH22" s="88"/>
      <c r="CI22" s="88"/>
      <c r="CJ22" s="44"/>
      <c r="CK22" s="81"/>
      <c r="CL22" s="123"/>
      <c r="CM22" s="106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</row>
    <row r="23" spans="1:102" ht="15" customHeight="1">
      <c r="A23" s="81"/>
      <c r="B23" s="81"/>
      <c r="C23" s="82"/>
      <c r="D23" s="89"/>
      <c r="E23" s="84">
        <f t="shared" si="1"/>
      </c>
      <c r="F23" s="88"/>
      <c r="G23" s="89"/>
      <c r="H23" s="90"/>
      <c r="I23" s="33"/>
      <c r="J23" s="32"/>
      <c r="K23" s="89"/>
      <c r="L23" s="89"/>
      <c r="M23" s="89"/>
      <c r="N23" s="89"/>
      <c r="O23" s="35">
        <f t="shared" si="3"/>
      </c>
      <c r="P23" s="35">
        <f t="shared" si="4"/>
      </c>
      <c r="Q23" s="35">
        <f t="shared" si="5"/>
      </c>
      <c r="R23" s="35">
        <f t="shared" si="6"/>
      </c>
      <c r="S23" s="89"/>
      <c r="T23" s="91"/>
      <c r="U23" s="86">
        <f t="shared" si="7"/>
      </c>
      <c r="V23" s="89"/>
      <c r="W23" s="91"/>
      <c r="X23" s="89"/>
      <c r="Y23" s="89"/>
      <c r="Z23" s="32"/>
      <c r="AA23" s="32"/>
      <c r="AB23" s="32"/>
      <c r="AC23" s="32"/>
      <c r="AD23" s="32"/>
      <c r="AE23" s="33"/>
      <c r="AF23" s="32"/>
      <c r="AG23" s="89"/>
      <c r="AH23" s="89"/>
      <c r="AI23" s="89"/>
      <c r="AJ23" s="89"/>
      <c r="AK23" s="90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8"/>
      <c r="AY23" s="92"/>
      <c r="AZ23" s="36"/>
      <c r="BA23" s="36"/>
      <c r="BB23" s="36"/>
      <c r="BC23" s="37"/>
      <c r="BD23" s="37"/>
      <c r="BE23" s="37"/>
      <c r="BF23" s="37"/>
      <c r="BG23" s="37"/>
      <c r="BH23" s="37"/>
      <c r="BI23" s="37"/>
      <c r="BJ23" s="36"/>
      <c r="BK23" s="36"/>
      <c r="BL23" s="36"/>
      <c r="BM23" s="36"/>
      <c r="BN23" s="37"/>
      <c r="BO23" s="37"/>
      <c r="BP23" s="36"/>
      <c r="BQ23" s="36"/>
      <c r="BR23" s="38"/>
      <c r="BS23" s="39"/>
      <c r="BT23" s="39"/>
      <c r="BU23" s="39"/>
      <c r="BV23" s="39"/>
      <c r="BW23" s="40"/>
      <c r="BX23" s="41"/>
      <c r="BY23" s="41"/>
      <c r="BZ23" s="36"/>
      <c r="CA23" s="37"/>
      <c r="CB23" s="42"/>
      <c r="CC23" s="42"/>
      <c r="CD23" s="42"/>
      <c r="CE23" s="43"/>
      <c r="CF23" s="43"/>
      <c r="CG23" s="43"/>
      <c r="CH23" s="88"/>
      <c r="CI23" s="88"/>
      <c r="CJ23" s="44"/>
      <c r="CK23" s="88"/>
      <c r="CL23" s="122"/>
      <c r="CM23" s="89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</row>
    <row r="24" spans="1:102" ht="15" customHeight="1">
      <c r="A24" s="81"/>
      <c r="B24" s="81"/>
      <c r="C24" s="82"/>
      <c r="D24" s="89"/>
      <c r="E24" s="84">
        <f t="shared" si="1"/>
      </c>
      <c r="F24" s="88"/>
      <c r="G24" s="89"/>
      <c r="H24" s="90"/>
      <c r="I24" s="33"/>
      <c r="J24" s="32"/>
      <c r="K24" s="89"/>
      <c r="L24" s="89"/>
      <c r="M24" s="89"/>
      <c r="N24" s="89"/>
      <c r="O24" s="35">
        <f t="shared" si="3"/>
      </c>
      <c r="P24" s="35">
        <f t="shared" si="4"/>
      </c>
      <c r="Q24" s="35">
        <f t="shared" si="5"/>
      </c>
      <c r="R24" s="35">
        <f t="shared" si="6"/>
      </c>
      <c r="S24" s="89"/>
      <c r="T24" s="91"/>
      <c r="U24" s="86">
        <f t="shared" si="7"/>
      </c>
      <c r="V24" s="89"/>
      <c r="W24" s="91"/>
      <c r="X24" s="89"/>
      <c r="Y24" s="89"/>
      <c r="Z24" s="32"/>
      <c r="AA24" s="32"/>
      <c r="AB24" s="32"/>
      <c r="AC24" s="32"/>
      <c r="AD24" s="32"/>
      <c r="AE24" s="33"/>
      <c r="AF24" s="32"/>
      <c r="AG24" s="89"/>
      <c r="AH24" s="89"/>
      <c r="AI24" s="89"/>
      <c r="AJ24" s="89"/>
      <c r="AK24" s="90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8"/>
      <c r="AY24" s="92"/>
      <c r="AZ24" s="36"/>
      <c r="BA24" s="36"/>
      <c r="BB24" s="36"/>
      <c r="BC24" s="37"/>
      <c r="BD24" s="37"/>
      <c r="BE24" s="37"/>
      <c r="BF24" s="37"/>
      <c r="BG24" s="37"/>
      <c r="BH24" s="37"/>
      <c r="BI24" s="37"/>
      <c r="BJ24" s="36"/>
      <c r="BK24" s="36"/>
      <c r="BL24" s="36"/>
      <c r="BM24" s="36"/>
      <c r="BN24" s="37"/>
      <c r="BO24" s="37"/>
      <c r="BP24" s="36"/>
      <c r="BQ24" s="36"/>
      <c r="BR24" s="38"/>
      <c r="BS24" s="39"/>
      <c r="BT24" s="39"/>
      <c r="BU24" s="39"/>
      <c r="BV24" s="39"/>
      <c r="BW24" s="40"/>
      <c r="BX24" s="41"/>
      <c r="BY24" s="41"/>
      <c r="BZ24" s="36"/>
      <c r="CA24" s="37"/>
      <c r="CB24" s="42"/>
      <c r="CC24" s="42"/>
      <c r="CD24" s="42"/>
      <c r="CE24" s="43"/>
      <c r="CF24" s="43"/>
      <c r="CG24" s="43"/>
      <c r="CH24" s="88"/>
      <c r="CI24" s="88"/>
      <c r="CJ24" s="44"/>
      <c r="CK24" s="81"/>
      <c r="CL24" s="123"/>
      <c r="CM24" s="106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</row>
    <row r="25" spans="1:102" ht="15" customHeight="1">
      <c r="A25" s="81"/>
      <c r="B25" s="81"/>
      <c r="C25" s="82"/>
      <c r="D25" s="89"/>
      <c r="E25" s="84">
        <f t="shared" si="1"/>
      </c>
      <c r="F25" s="88"/>
      <c r="G25" s="89"/>
      <c r="H25" s="90"/>
      <c r="I25" s="33"/>
      <c r="J25" s="32"/>
      <c r="K25" s="89"/>
      <c r="L25" s="89"/>
      <c r="M25" s="89"/>
      <c r="N25" s="89"/>
      <c r="O25" s="35">
        <f t="shared" si="3"/>
      </c>
      <c r="P25" s="35">
        <f t="shared" si="4"/>
      </c>
      <c r="Q25" s="35">
        <f t="shared" si="5"/>
      </c>
      <c r="R25" s="35">
        <f t="shared" si="6"/>
      </c>
      <c r="S25" s="89"/>
      <c r="T25" s="91"/>
      <c r="U25" s="86">
        <f t="shared" si="7"/>
      </c>
      <c r="V25" s="89"/>
      <c r="W25" s="91"/>
      <c r="X25" s="89"/>
      <c r="Y25" s="89"/>
      <c r="Z25" s="32"/>
      <c r="AA25" s="32"/>
      <c r="AB25" s="32"/>
      <c r="AC25" s="32"/>
      <c r="AD25" s="32"/>
      <c r="AE25" s="33"/>
      <c r="AF25" s="32"/>
      <c r="AG25" s="89"/>
      <c r="AH25" s="89"/>
      <c r="AI25" s="89"/>
      <c r="AJ25" s="89"/>
      <c r="AK25" s="90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8"/>
      <c r="AY25" s="92"/>
      <c r="AZ25" s="36"/>
      <c r="BA25" s="36"/>
      <c r="BB25" s="36"/>
      <c r="BC25" s="37"/>
      <c r="BD25" s="37"/>
      <c r="BE25" s="37"/>
      <c r="BF25" s="37"/>
      <c r="BG25" s="37"/>
      <c r="BH25" s="37"/>
      <c r="BI25" s="37"/>
      <c r="BJ25" s="36"/>
      <c r="BK25" s="36"/>
      <c r="BL25" s="36"/>
      <c r="BM25" s="36"/>
      <c r="BN25" s="37"/>
      <c r="BO25" s="37"/>
      <c r="BP25" s="36"/>
      <c r="BQ25" s="36"/>
      <c r="BR25" s="38"/>
      <c r="BS25" s="39"/>
      <c r="BT25" s="39"/>
      <c r="BU25" s="39"/>
      <c r="BV25" s="39"/>
      <c r="BW25" s="40"/>
      <c r="BX25" s="41"/>
      <c r="BY25" s="41"/>
      <c r="BZ25" s="36"/>
      <c r="CA25" s="37"/>
      <c r="CB25" s="42"/>
      <c r="CC25" s="42"/>
      <c r="CD25" s="42"/>
      <c r="CE25" s="43"/>
      <c r="CF25" s="43"/>
      <c r="CG25" s="43"/>
      <c r="CH25" s="88"/>
      <c r="CI25" s="88"/>
      <c r="CJ25" s="44"/>
      <c r="CK25" s="81"/>
      <c r="CL25" s="123"/>
      <c r="CM25" s="106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</row>
    <row r="26" spans="1:102" ht="15" customHeight="1">
      <c r="A26" s="81"/>
      <c r="B26" s="81"/>
      <c r="C26" s="82"/>
      <c r="D26" s="89"/>
      <c r="E26" s="84">
        <f t="shared" si="1"/>
      </c>
      <c r="F26" s="88"/>
      <c r="G26" s="89"/>
      <c r="H26" s="90"/>
      <c r="I26" s="33"/>
      <c r="J26" s="32"/>
      <c r="K26" s="89"/>
      <c r="L26" s="89"/>
      <c r="M26" s="89"/>
      <c r="N26" s="89"/>
      <c r="O26" s="35">
        <f t="shared" si="3"/>
      </c>
      <c r="P26" s="35">
        <f t="shared" si="4"/>
      </c>
      <c r="Q26" s="35">
        <f t="shared" si="5"/>
      </c>
      <c r="R26" s="35">
        <f t="shared" si="6"/>
      </c>
      <c r="S26" s="89"/>
      <c r="T26" s="91"/>
      <c r="U26" s="86">
        <f t="shared" si="7"/>
      </c>
      <c r="V26" s="89"/>
      <c r="W26" s="91"/>
      <c r="X26" s="89"/>
      <c r="Y26" s="89"/>
      <c r="Z26" s="32"/>
      <c r="AA26" s="32"/>
      <c r="AB26" s="32"/>
      <c r="AC26" s="32"/>
      <c r="AD26" s="32"/>
      <c r="AE26" s="33"/>
      <c r="AF26" s="32"/>
      <c r="AG26" s="89"/>
      <c r="AH26" s="89"/>
      <c r="AI26" s="89"/>
      <c r="AJ26" s="89"/>
      <c r="AK26" s="90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8"/>
      <c r="AY26" s="92"/>
      <c r="AZ26" s="36"/>
      <c r="BA26" s="36"/>
      <c r="BB26" s="36"/>
      <c r="BC26" s="37"/>
      <c r="BD26" s="37"/>
      <c r="BE26" s="37"/>
      <c r="BF26" s="37"/>
      <c r="BG26" s="37"/>
      <c r="BH26" s="37"/>
      <c r="BI26" s="37"/>
      <c r="BJ26" s="36"/>
      <c r="BK26" s="36"/>
      <c r="BL26" s="36"/>
      <c r="BM26" s="36"/>
      <c r="BN26" s="37"/>
      <c r="BO26" s="37"/>
      <c r="BP26" s="36"/>
      <c r="BQ26" s="36"/>
      <c r="BR26" s="38"/>
      <c r="BS26" s="39"/>
      <c r="BT26" s="39"/>
      <c r="BU26" s="39"/>
      <c r="BV26" s="39"/>
      <c r="BW26" s="40"/>
      <c r="BX26" s="41"/>
      <c r="BY26" s="41"/>
      <c r="BZ26" s="36"/>
      <c r="CA26" s="37"/>
      <c r="CB26" s="42"/>
      <c r="CC26" s="42"/>
      <c r="CD26" s="42"/>
      <c r="CE26" s="43"/>
      <c r="CF26" s="43"/>
      <c r="CG26" s="43"/>
      <c r="CH26" s="88"/>
      <c r="CI26" s="88"/>
      <c r="CJ26" s="44"/>
      <c r="CK26" s="81"/>
      <c r="CL26" s="123"/>
      <c r="CM26" s="106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</row>
    <row r="27" spans="1:102" ht="15" customHeight="1">
      <c r="A27" s="81"/>
      <c r="B27" s="81"/>
      <c r="C27" s="82"/>
      <c r="D27" s="89"/>
      <c r="E27" s="84">
        <f t="shared" si="1"/>
      </c>
      <c r="F27" s="88"/>
      <c r="G27" s="89"/>
      <c r="H27" s="90"/>
      <c r="I27" s="33"/>
      <c r="J27" s="32"/>
      <c r="K27" s="89"/>
      <c r="L27" s="89"/>
      <c r="M27" s="89"/>
      <c r="N27" s="89"/>
      <c r="O27" s="35">
        <f t="shared" si="3"/>
      </c>
      <c r="P27" s="35">
        <f t="shared" si="4"/>
      </c>
      <c r="Q27" s="35">
        <f t="shared" si="5"/>
      </c>
      <c r="R27" s="35">
        <f t="shared" si="6"/>
      </c>
      <c r="S27" s="89"/>
      <c r="T27" s="91"/>
      <c r="U27" s="86">
        <f t="shared" si="7"/>
      </c>
      <c r="V27" s="89"/>
      <c r="W27" s="91"/>
      <c r="X27" s="89"/>
      <c r="Y27" s="89"/>
      <c r="Z27" s="32"/>
      <c r="AA27" s="32"/>
      <c r="AB27" s="32"/>
      <c r="AC27" s="32"/>
      <c r="AD27" s="32"/>
      <c r="AE27" s="33"/>
      <c r="AF27" s="32"/>
      <c r="AG27" s="89"/>
      <c r="AH27" s="89"/>
      <c r="AI27" s="89"/>
      <c r="AJ27" s="89"/>
      <c r="AK27" s="90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8"/>
      <c r="AY27" s="92"/>
      <c r="AZ27" s="36"/>
      <c r="BA27" s="36"/>
      <c r="BB27" s="36"/>
      <c r="BC27" s="37"/>
      <c r="BD27" s="37"/>
      <c r="BE27" s="37"/>
      <c r="BF27" s="37"/>
      <c r="BG27" s="37"/>
      <c r="BH27" s="37"/>
      <c r="BI27" s="37"/>
      <c r="BJ27" s="36"/>
      <c r="BK27" s="36"/>
      <c r="BL27" s="36"/>
      <c r="BM27" s="36"/>
      <c r="BN27" s="37"/>
      <c r="BO27" s="37"/>
      <c r="BP27" s="36"/>
      <c r="BQ27" s="36"/>
      <c r="BR27" s="38"/>
      <c r="BS27" s="39"/>
      <c r="BT27" s="39"/>
      <c r="BU27" s="39"/>
      <c r="BV27" s="39"/>
      <c r="BW27" s="40"/>
      <c r="BX27" s="41"/>
      <c r="BY27" s="41"/>
      <c r="BZ27" s="36"/>
      <c r="CA27" s="37"/>
      <c r="CB27" s="42"/>
      <c r="CC27" s="42"/>
      <c r="CD27" s="42"/>
      <c r="CE27" s="43"/>
      <c r="CF27" s="43"/>
      <c r="CG27" s="43"/>
      <c r="CH27" s="88"/>
      <c r="CI27" s="88"/>
      <c r="CJ27" s="44"/>
      <c r="CK27" s="81"/>
      <c r="CL27" s="123"/>
      <c r="CM27" s="106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</row>
    <row r="28" spans="1:102" ht="15" customHeight="1">
      <c r="A28" s="81"/>
      <c r="B28" s="81"/>
      <c r="C28" s="82"/>
      <c r="D28" s="89"/>
      <c r="E28" s="84">
        <f t="shared" si="1"/>
      </c>
      <c r="F28" s="88"/>
      <c r="G28" s="89"/>
      <c r="H28" s="90"/>
      <c r="I28" s="33"/>
      <c r="J28" s="32"/>
      <c r="K28" s="89"/>
      <c r="L28" s="89"/>
      <c r="M28" s="89"/>
      <c r="N28" s="89"/>
      <c r="O28" s="35">
        <f t="shared" si="3"/>
      </c>
      <c r="P28" s="35">
        <f t="shared" si="4"/>
      </c>
      <c r="Q28" s="35">
        <f t="shared" si="5"/>
      </c>
      <c r="R28" s="35">
        <f t="shared" si="6"/>
      </c>
      <c r="S28" s="89"/>
      <c r="T28" s="91"/>
      <c r="U28" s="86">
        <f t="shared" si="7"/>
      </c>
      <c r="V28" s="89"/>
      <c r="W28" s="91"/>
      <c r="X28" s="89"/>
      <c r="Y28" s="89"/>
      <c r="Z28" s="32"/>
      <c r="AA28" s="32"/>
      <c r="AB28" s="32"/>
      <c r="AC28" s="32"/>
      <c r="AD28" s="32"/>
      <c r="AE28" s="33"/>
      <c r="AF28" s="32"/>
      <c r="AG28" s="89"/>
      <c r="AH28" s="89"/>
      <c r="AI28" s="89"/>
      <c r="AJ28" s="89"/>
      <c r="AK28" s="90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8"/>
      <c r="AY28" s="92"/>
      <c r="AZ28" s="36"/>
      <c r="BA28" s="36"/>
      <c r="BB28" s="36"/>
      <c r="BC28" s="37"/>
      <c r="BD28" s="37"/>
      <c r="BE28" s="37"/>
      <c r="BF28" s="37"/>
      <c r="BG28" s="37"/>
      <c r="BH28" s="37"/>
      <c r="BI28" s="37"/>
      <c r="BJ28" s="36"/>
      <c r="BK28" s="36"/>
      <c r="BL28" s="36"/>
      <c r="BM28" s="36"/>
      <c r="BN28" s="37"/>
      <c r="BO28" s="37"/>
      <c r="BP28" s="36"/>
      <c r="BQ28" s="36"/>
      <c r="BR28" s="38"/>
      <c r="BS28" s="39"/>
      <c r="BT28" s="39"/>
      <c r="BU28" s="39"/>
      <c r="BV28" s="39"/>
      <c r="BW28" s="40"/>
      <c r="BX28" s="41"/>
      <c r="BY28" s="41"/>
      <c r="BZ28" s="36"/>
      <c r="CA28" s="37"/>
      <c r="CB28" s="42"/>
      <c r="CC28" s="42"/>
      <c r="CD28" s="42"/>
      <c r="CE28" s="43"/>
      <c r="CF28" s="43"/>
      <c r="CG28" s="43"/>
      <c r="CH28" s="88"/>
      <c r="CI28" s="88"/>
      <c r="CJ28" s="44"/>
      <c r="CK28" s="81"/>
      <c r="CL28" s="123"/>
      <c r="CM28" s="106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</row>
    <row r="29" spans="1:102" ht="15" customHeight="1">
      <c r="A29" s="81"/>
      <c r="B29" s="81"/>
      <c r="C29" s="82"/>
      <c r="D29" s="89"/>
      <c r="E29" s="84">
        <f t="shared" si="1"/>
      </c>
      <c r="F29" s="88"/>
      <c r="G29" s="89"/>
      <c r="H29" s="90"/>
      <c r="I29" s="33"/>
      <c r="J29" s="32"/>
      <c r="K29" s="89"/>
      <c r="L29" s="89"/>
      <c r="M29" s="89"/>
      <c r="N29" s="89"/>
      <c r="O29" s="35">
        <f t="shared" si="3"/>
      </c>
      <c r="P29" s="35">
        <f t="shared" si="4"/>
      </c>
      <c r="Q29" s="35">
        <f t="shared" si="5"/>
      </c>
      <c r="R29" s="35">
        <f t="shared" si="6"/>
      </c>
      <c r="S29" s="89"/>
      <c r="T29" s="91"/>
      <c r="U29" s="86">
        <f t="shared" si="7"/>
      </c>
      <c r="V29" s="89"/>
      <c r="W29" s="91"/>
      <c r="X29" s="89"/>
      <c r="Y29" s="89"/>
      <c r="Z29" s="32"/>
      <c r="AA29" s="32"/>
      <c r="AB29" s="32"/>
      <c r="AC29" s="32"/>
      <c r="AD29" s="32"/>
      <c r="AE29" s="33"/>
      <c r="AF29" s="32"/>
      <c r="AG29" s="89"/>
      <c r="AH29" s="89"/>
      <c r="AI29" s="89"/>
      <c r="AJ29" s="89"/>
      <c r="AK29" s="90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8"/>
      <c r="AY29" s="92"/>
      <c r="AZ29" s="36"/>
      <c r="BA29" s="36"/>
      <c r="BB29" s="36"/>
      <c r="BC29" s="37"/>
      <c r="BD29" s="37"/>
      <c r="BE29" s="37"/>
      <c r="BF29" s="37"/>
      <c r="BG29" s="37"/>
      <c r="BH29" s="37"/>
      <c r="BI29" s="37"/>
      <c r="BJ29" s="36"/>
      <c r="BK29" s="36"/>
      <c r="BL29" s="36"/>
      <c r="BM29" s="36"/>
      <c r="BN29" s="37"/>
      <c r="BO29" s="37"/>
      <c r="BP29" s="36"/>
      <c r="BQ29" s="36"/>
      <c r="BR29" s="38"/>
      <c r="BS29" s="39"/>
      <c r="BT29" s="39"/>
      <c r="BU29" s="39"/>
      <c r="BV29" s="39"/>
      <c r="BW29" s="40"/>
      <c r="BX29" s="41"/>
      <c r="BY29" s="41"/>
      <c r="BZ29" s="36"/>
      <c r="CA29" s="37"/>
      <c r="CB29" s="42"/>
      <c r="CC29" s="42"/>
      <c r="CD29" s="42"/>
      <c r="CE29" s="43"/>
      <c r="CF29" s="43"/>
      <c r="CG29" s="43"/>
      <c r="CH29" s="88"/>
      <c r="CI29" s="88"/>
      <c r="CJ29" s="44"/>
      <c r="CK29" s="81"/>
      <c r="CL29" s="123"/>
      <c r="CM29" s="106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</row>
    <row r="30" spans="1:102" ht="15" customHeight="1">
      <c r="A30" s="81"/>
      <c r="B30" s="81"/>
      <c r="C30" s="82"/>
      <c r="D30" s="89"/>
      <c r="E30" s="84">
        <f t="shared" si="1"/>
      </c>
      <c r="F30" s="88"/>
      <c r="G30" s="89"/>
      <c r="H30" s="90"/>
      <c r="I30" s="33"/>
      <c r="J30" s="32"/>
      <c r="K30" s="89"/>
      <c r="L30" s="89"/>
      <c r="M30" s="89"/>
      <c r="N30" s="89"/>
      <c r="O30" s="35">
        <f t="shared" si="3"/>
      </c>
      <c r="P30" s="35">
        <f t="shared" si="4"/>
      </c>
      <c r="Q30" s="35">
        <f t="shared" si="5"/>
      </c>
      <c r="R30" s="35">
        <f t="shared" si="6"/>
      </c>
      <c r="S30" s="89"/>
      <c r="T30" s="91"/>
      <c r="U30" s="86">
        <f t="shared" si="7"/>
      </c>
      <c r="V30" s="89"/>
      <c r="W30" s="91"/>
      <c r="X30" s="89"/>
      <c r="Y30" s="89"/>
      <c r="Z30" s="32"/>
      <c r="AA30" s="32"/>
      <c r="AB30" s="32"/>
      <c r="AC30" s="32"/>
      <c r="AD30" s="32"/>
      <c r="AE30" s="33"/>
      <c r="AF30" s="32"/>
      <c r="AG30" s="89"/>
      <c r="AH30" s="89"/>
      <c r="AI30" s="89"/>
      <c r="AJ30" s="89"/>
      <c r="AK30" s="90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8"/>
      <c r="AY30" s="92"/>
      <c r="AZ30" s="36"/>
      <c r="BA30" s="36"/>
      <c r="BB30" s="36"/>
      <c r="BC30" s="37"/>
      <c r="BD30" s="37"/>
      <c r="BE30" s="37"/>
      <c r="BF30" s="37"/>
      <c r="BG30" s="37"/>
      <c r="BH30" s="37"/>
      <c r="BI30" s="37"/>
      <c r="BJ30" s="36"/>
      <c r="BK30" s="36"/>
      <c r="BL30" s="36"/>
      <c r="BM30" s="36"/>
      <c r="BN30" s="37"/>
      <c r="BO30" s="37"/>
      <c r="BP30" s="36"/>
      <c r="BQ30" s="36"/>
      <c r="BR30" s="38"/>
      <c r="BS30" s="39"/>
      <c r="BT30" s="39"/>
      <c r="BU30" s="39"/>
      <c r="BV30" s="39"/>
      <c r="BW30" s="40"/>
      <c r="BX30" s="41"/>
      <c r="BY30" s="41"/>
      <c r="BZ30" s="36"/>
      <c r="CA30" s="37"/>
      <c r="CB30" s="42"/>
      <c r="CC30" s="42"/>
      <c r="CD30" s="42"/>
      <c r="CE30" s="43"/>
      <c r="CF30" s="43"/>
      <c r="CG30" s="43"/>
      <c r="CH30" s="88"/>
      <c r="CI30" s="88"/>
      <c r="CJ30" s="44"/>
      <c r="CK30" s="81"/>
      <c r="CL30" s="123"/>
      <c r="CM30" s="106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</row>
    <row r="31" spans="1:102" ht="15" customHeight="1">
      <c r="A31" s="81"/>
      <c r="B31" s="81"/>
      <c r="C31" s="82"/>
      <c r="D31" s="89"/>
      <c r="E31" s="84">
        <f t="shared" si="1"/>
      </c>
      <c r="F31" s="88"/>
      <c r="G31" s="89"/>
      <c r="H31" s="90"/>
      <c r="I31" s="33"/>
      <c r="J31" s="32"/>
      <c r="K31" s="89"/>
      <c r="L31" s="89"/>
      <c r="M31" s="89"/>
      <c r="N31" s="89"/>
      <c r="O31" s="35">
        <f t="shared" si="3"/>
      </c>
      <c r="P31" s="35">
        <f t="shared" si="4"/>
      </c>
      <c r="Q31" s="35">
        <f t="shared" si="5"/>
      </c>
      <c r="R31" s="35">
        <f t="shared" si="6"/>
      </c>
      <c r="S31" s="89"/>
      <c r="T31" s="91"/>
      <c r="U31" s="86">
        <f t="shared" si="7"/>
      </c>
      <c r="V31" s="89"/>
      <c r="W31" s="91"/>
      <c r="X31" s="89"/>
      <c r="Y31" s="89"/>
      <c r="Z31" s="32"/>
      <c r="AA31" s="32"/>
      <c r="AB31" s="32"/>
      <c r="AC31" s="32"/>
      <c r="AD31" s="32"/>
      <c r="AE31" s="33"/>
      <c r="AF31" s="32"/>
      <c r="AG31" s="89"/>
      <c r="AH31" s="89"/>
      <c r="AI31" s="89"/>
      <c r="AJ31" s="89"/>
      <c r="AK31" s="90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8"/>
      <c r="AY31" s="92"/>
      <c r="AZ31" s="36"/>
      <c r="BA31" s="36"/>
      <c r="BB31" s="36"/>
      <c r="BC31" s="37"/>
      <c r="BD31" s="37"/>
      <c r="BE31" s="37"/>
      <c r="BF31" s="37"/>
      <c r="BG31" s="37"/>
      <c r="BH31" s="37"/>
      <c r="BI31" s="37"/>
      <c r="BJ31" s="36"/>
      <c r="BK31" s="36"/>
      <c r="BL31" s="36"/>
      <c r="BM31" s="36"/>
      <c r="BN31" s="37"/>
      <c r="BO31" s="37"/>
      <c r="BP31" s="36"/>
      <c r="BQ31" s="36"/>
      <c r="BR31" s="38"/>
      <c r="BS31" s="39"/>
      <c r="BT31" s="39"/>
      <c r="BU31" s="39"/>
      <c r="BV31" s="39"/>
      <c r="BW31" s="40"/>
      <c r="BX31" s="41"/>
      <c r="BY31" s="41"/>
      <c r="BZ31" s="36"/>
      <c r="CA31" s="37"/>
      <c r="CB31" s="42"/>
      <c r="CC31" s="42"/>
      <c r="CD31" s="42"/>
      <c r="CE31" s="43"/>
      <c r="CF31" s="43"/>
      <c r="CG31" s="43"/>
      <c r="CH31" s="88"/>
      <c r="CI31" s="88"/>
      <c r="CJ31" s="44"/>
      <c r="CK31" s="88"/>
      <c r="CL31" s="122"/>
      <c r="CM31" s="89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</row>
    <row r="32" spans="1:102" ht="15" customHeight="1">
      <c r="A32" s="81"/>
      <c r="B32" s="81"/>
      <c r="C32" s="82"/>
      <c r="D32" s="89"/>
      <c r="E32" s="84">
        <f t="shared" si="1"/>
      </c>
      <c r="F32" s="88"/>
      <c r="G32" s="89"/>
      <c r="H32" s="90"/>
      <c r="I32" s="33"/>
      <c r="J32" s="32"/>
      <c r="K32" s="89"/>
      <c r="L32" s="89"/>
      <c r="M32" s="89"/>
      <c r="N32" s="89"/>
      <c r="O32" s="35">
        <f t="shared" si="3"/>
      </c>
      <c r="P32" s="35">
        <f t="shared" si="4"/>
      </c>
      <c r="Q32" s="35">
        <f t="shared" si="5"/>
      </c>
      <c r="R32" s="35">
        <f t="shared" si="6"/>
      </c>
      <c r="S32" s="89"/>
      <c r="T32" s="91"/>
      <c r="U32" s="86">
        <f t="shared" si="7"/>
      </c>
      <c r="V32" s="89"/>
      <c r="W32" s="91"/>
      <c r="X32" s="89"/>
      <c r="Y32" s="89"/>
      <c r="Z32" s="32"/>
      <c r="AA32" s="32"/>
      <c r="AB32" s="32"/>
      <c r="AC32" s="32"/>
      <c r="AD32" s="32"/>
      <c r="AE32" s="33"/>
      <c r="AF32" s="32"/>
      <c r="AG32" s="89"/>
      <c r="AH32" s="89"/>
      <c r="AI32" s="89"/>
      <c r="AJ32" s="89"/>
      <c r="AK32" s="90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8"/>
      <c r="AY32" s="92"/>
      <c r="AZ32" s="36"/>
      <c r="BA32" s="36"/>
      <c r="BB32" s="36"/>
      <c r="BC32" s="37"/>
      <c r="BD32" s="37"/>
      <c r="BE32" s="37"/>
      <c r="BF32" s="37"/>
      <c r="BG32" s="37"/>
      <c r="BH32" s="37"/>
      <c r="BI32" s="37"/>
      <c r="BJ32" s="36"/>
      <c r="BK32" s="36"/>
      <c r="BL32" s="36"/>
      <c r="BM32" s="36"/>
      <c r="BN32" s="37"/>
      <c r="BO32" s="37"/>
      <c r="BP32" s="36"/>
      <c r="BQ32" s="36"/>
      <c r="BR32" s="38"/>
      <c r="BS32" s="39"/>
      <c r="BT32" s="39"/>
      <c r="BU32" s="39"/>
      <c r="BV32" s="39"/>
      <c r="BW32" s="40"/>
      <c r="BX32" s="41"/>
      <c r="BY32" s="41"/>
      <c r="BZ32" s="36"/>
      <c r="CA32" s="37"/>
      <c r="CB32" s="42"/>
      <c r="CC32" s="42"/>
      <c r="CD32" s="42"/>
      <c r="CE32" s="43"/>
      <c r="CF32" s="43"/>
      <c r="CG32" s="43"/>
      <c r="CH32" s="88"/>
      <c r="CI32" s="88"/>
      <c r="CJ32" s="44"/>
      <c r="CK32" s="88"/>
      <c r="CL32" s="125"/>
      <c r="CM32" s="89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</row>
    <row r="33" spans="1:102" ht="15" customHeight="1">
      <c r="A33" s="81"/>
      <c r="B33" s="81"/>
      <c r="C33" s="82"/>
      <c r="D33" s="89"/>
      <c r="E33" s="84">
        <f t="shared" si="1"/>
      </c>
      <c r="F33" s="88"/>
      <c r="G33" s="89"/>
      <c r="H33" s="90"/>
      <c r="I33" s="33"/>
      <c r="J33" s="32"/>
      <c r="K33" s="89"/>
      <c r="L33" s="89"/>
      <c r="M33" s="89"/>
      <c r="N33" s="89"/>
      <c r="O33" s="35">
        <f t="shared" si="3"/>
      </c>
      <c r="P33" s="35">
        <f t="shared" si="4"/>
      </c>
      <c r="Q33" s="35">
        <f t="shared" si="5"/>
      </c>
      <c r="R33" s="35">
        <f t="shared" si="6"/>
      </c>
      <c r="S33" s="89"/>
      <c r="T33" s="91"/>
      <c r="U33" s="86">
        <f t="shared" si="7"/>
      </c>
      <c r="V33" s="89"/>
      <c r="W33" s="91"/>
      <c r="X33" s="89"/>
      <c r="Y33" s="89"/>
      <c r="Z33" s="32"/>
      <c r="AA33" s="32"/>
      <c r="AB33" s="32"/>
      <c r="AC33" s="32"/>
      <c r="AD33" s="32"/>
      <c r="AE33" s="33"/>
      <c r="AF33" s="32"/>
      <c r="AG33" s="89"/>
      <c r="AH33" s="89"/>
      <c r="AI33" s="89"/>
      <c r="AJ33" s="89"/>
      <c r="AK33" s="90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8"/>
      <c r="AY33" s="92"/>
      <c r="AZ33" s="36"/>
      <c r="BA33" s="36"/>
      <c r="BB33" s="36"/>
      <c r="BC33" s="37"/>
      <c r="BD33" s="37"/>
      <c r="BE33" s="37"/>
      <c r="BF33" s="37"/>
      <c r="BG33" s="37"/>
      <c r="BH33" s="37"/>
      <c r="BI33" s="37"/>
      <c r="BJ33" s="36"/>
      <c r="BK33" s="36"/>
      <c r="BL33" s="36"/>
      <c r="BM33" s="36"/>
      <c r="BN33" s="37"/>
      <c r="BO33" s="37"/>
      <c r="BP33" s="36"/>
      <c r="BQ33" s="36"/>
      <c r="BR33" s="38"/>
      <c r="BS33" s="39"/>
      <c r="BT33" s="39"/>
      <c r="BU33" s="39"/>
      <c r="BV33" s="39"/>
      <c r="BW33" s="40"/>
      <c r="BX33" s="41"/>
      <c r="BY33" s="41"/>
      <c r="BZ33" s="36"/>
      <c r="CA33" s="37"/>
      <c r="CB33" s="42"/>
      <c r="CC33" s="42"/>
      <c r="CD33" s="42"/>
      <c r="CE33" s="43"/>
      <c r="CF33" s="43"/>
      <c r="CG33" s="43"/>
      <c r="CH33" s="88"/>
      <c r="CI33" s="88"/>
      <c r="CJ33" s="44"/>
      <c r="CK33" s="88"/>
      <c r="CL33" s="122"/>
      <c r="CM33" s="89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</row>
    <row r="34" spans="1:102" ht="15" customHeight="1">
      <c r="A34" s="81"/>
      <c r="B34" s="81"/>
      <c r="C34" s="82"/>
      <c r="D34" s="89"/>
      <c r="E34" s="84">
        <f t="shared" si="1"/>
      </c>
      <c r="F34" s="88"/>
      <c r="G34" s="89"/>
      <c r="H34" s="90"/>
      <c r="I34" s="33"/>
      <c r="J34" s="32"/>
      <c r="K34" s="89"/>
      <c r="L34" s="89"/>
      <c r="M34" s="89"/>
      <c r="N34" s="89"/>
      <c r="O34" s="35">
        <f t="shared" si="3"/>
      </c>
      <c r="P34" s="35">
        <f t="shared" si="4"/>
      </c>
      <c r="Q34" s="35">
        <f t="shared" si="5"/>
      </c>
      <c r="R34" s="35">
        <f t="shared" si="6"/>
      </c>
      <c r="S34" s="89"/>
      <c r="T34" s="91"/>
      <c r="U34" s="86">
        <f t="shared" si="7"/>
      </c>
      <c r="V34" s="89"/>
      <c r="W34" s="91"/>
      <c r="X34" s="89"/>
      <c r="Y34" s="89"/>
      <c r="Z34" s="32"/>
      <c r="AA34" s="32"/>
      <c r="AB34" s="32"/>
      <c r="AC34" s="32"/>
      <c r="AD34" s="32"/>
      <c r="AE34" s="33"/>
      <c r="AF34" s="32"/>
      <c r="AG34" s="89"/>
      <c r="AH34" s="89"/>
      <c r="AI34" s="89"/>
      <c r="AJ34" s="89"/>
      <c r="AK34" s="90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8"/>
      <c r="AY34" s="92"/>
      <c r="AZ34" s="36"/>
      <c r="BA34" s="36"/>
      <c r="BB34" s="36"/>
      <c r="BC34" s="37"/>
      <c r="BD34" s="37"/>
      <c r="BE34" s="37"/>
      <c r="BF34" s="37"/>
      <c r="BG34" s="37"/>
      <c r="BH34" s="37"/>
      <c r="BI34" s="37"/>
      <c r="BJ34" s="36"/>
      <c r="BK34" s="36"/>
      <c r="BL34" s="36"/>
      <c r="BM34" s="36"/>
      <c r="BN34" s="37"/>
      <c r="BO34" s="37"/>
      <c r="BP34" s="36"/>
      <c r="BQ34" s="36"/>
      <c r="BR34" s="38"/>
      <c r="BS34" s="39"/>
      <c r="BT34" s="39"/>
      <c r="BU34" s="39"/>
      <c r="BV34" s="39"/>
      <c r="BW34" s="40"/>
      <c r="BX34" s="41"/>
      <c r="BY34" s="41"/>
      <c r="BZ34" s="36"/>
      <c r="CA34" s="37"/>
      <c r="CB34" s="42"/>
      <c r="CC34" s="42"/>
      <c r="CD34" s="42"/>
      <c r="CE34" s="43"/>
      <c r="CF34" s="43"/>
      <c r="CG34" s="43"/>
      <c r="CH34" s="88"/>
      <c r="CI34" s="88"/>
      <c r="CJ34" s="44"/>
      <c r="CK34" s="88"/>
      <c r="CL34" s="122"/>
      <c r="CM34" s="89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</row>
    <row r="35" spans="1:102" ht="15" customHeight="1">
      <c r="A35" s="81"/>
      <c r="B35" s="81"/>
      <c r="C35" s="82"/>
      <c r="D35" s="89"/>
      <c r="E35" s="84">
        <f t="shared" si="1"/>
      </c>
      <c r="F35" s="88"/>
      <c r="G35" s="89"/>
      <c r="H35" s="90"/>
      <c r="I35" s="33"/>
      <c r="J35" s="32"/>
      <c r="K35" s="89"/>
      <c r="L35" s="89"/>
      <c r="M35" s="89"/>
      <c r="N35" s="89"/>
      <c r="O35" s="35">
        <f t="shared" si="3"/>
      </c>
      <c r="P35" s="35">
        <f t="shared" si="4"/>
      </c>
      <c r="Q35" s="35">
        <f t="shared" si="5"/>
      </c>
      <c r="R35" s="35">
        <f t="shared" si="6"/>
      </c>
      <c r="S35" s="89"/>
      <c r="T35" s="91"/>
      <c r="U35" s="86">
        <f t="shared" si="7"/>
      </c>
      <c r="V35" s="89"/>
      <c r="W35" s="91"/>
      <c r="X35" s="89"/>
      <c r="Y35" s="89"/>
      <c r="Z35" s="32"/>
      <c r="AA35" s="32"/>
      <c r="AB35" s="32"/>
      <c r="AC35" s="32"/>
      <c r="AD35" s="32"/>
      <c r="AE35" s="33"/>
      <c r="AF35" s="32"/>
      <c r="AG35" s="89"/>
      <c r="AH35" s="89"/>
      <c r="AI35" s="89"/>
      <c r="AJ35" s="89"/>
      <c r="AK35" s="90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8"/>
      <c r="AY35" s="92"/>
      <c r="AZ35" s="36"/>
      <c r="BA35" s="36"/>
      <c r="BB35" s="36"/>
      <c r="BC35" s="37"/>
      <c r="BD35" s="37"/>
      <c r="BE35" s="37"/>
      <c r="BF35" s="37"/>
      <c r="BG35" s="37"/>
      <c r="BH35" s="37"/>
      <c r="BI35" s="37"/>
      <c r="BJ35" s="36"/>
      <c r="BK35" s="36"/>
      <c r="BL35" s="36"/>
      <c r="BM35" s="36"/>
      <c r="BN35" s="37"/>
      <c r="BO35" s="37"/>
      <c r="BP35" s="36"/>
      <c r="BQ35" s="36"/>
      <c r="BR35" s="38"/>
      <c r="BS35" s="39"/>
      <c r="BT35" s="39"/>
      <c r="BU35" s="39"/>
      <c r="BV35" s="39"/>
      <c r="BW35" s="40"/>
      <c r="BX35" s="41"/>
      <c r="BY35" s="41"/>
      <c r="BZ35" s="36"/>
      <c r="CA35" s="37"/>
      <c r="CB35" s="42"/>
      <c r="CC35" s="42"/>
      <c r="CD35" s="42"/>
      <c r="CE35" s="43"/>
      <c r="CF35" s="43"/>
      <c r="CG35" s="43"/>
      <c r="CH35" s="88"/>
      <c r="CI35" s="88"/>
      <c r="CJ35" s="44"/>
      <c r="CK35" s="88"/>
      <c r="CL35" s="126"/>
      <c r="CM35" s="106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</row>
    <row r="36" spans="1:102" ht="15" customHeight="1">
      <c r="A36" s="81"/>
      <c r="B36" s="81"/>
      <c r="C36" s="82"/>
      <c r="D36" s="89"/>
      <c r="E36" s="84">
        <f t="shared" si="1"/>
      </c>
      <c r="F36" s="88"/>
      <c r="G36" s="89"/>
      <c r="H36" s="90"/>
      <c r="I36" s="33"/>
      <c r="J36" s="32"/>
      <c r="K36" s="89"/>
      <c r="L36" s="89"/>
      <c r="M36" s="89"/>
      <c r="N36" s="89"/>
      <c r="O36" s="35">
        <f t="shared" si="3"/>
      </c>
      <c r="P36" s="35">
        <f t="shared" si="4"/>
      </c>
      <c r="Q36" s="35">
        <f t="shared" si="5"/>
      </c>
      <c r="R36" s="35">
        <f t="shared" si="6"/>
      </c>
      <c r="S36" s="89"/>
      <c r="T36" s="91"/>
      <c r="U36" s="86">
        <f t="shared" si="7"/>
      </c>
      <c r="V36" s="89"/>
      <c r="W36" s="91"/>
      <c r="X36" s="89"/>
      <c r="Y36" s="89"/>
      <c r="Z36" s="32"/>
      <c r="AA36" s="32"/>
      <c r="AB36" s="32"/>
      <c r="AC36" s="32"/>
      <c r="AD36" s="32"/>
      <c r="AE36" s="33"/>
      <c r="AF36" s="32"/>
      <c r="AG36" s="89"/>
      <c r="AH36" s="89"/>
      <c r="AI36" s="89"/>
      <c r="AJ36" s="89"/>
      <c r="AK36" s="90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8"/>
      <c r="AY36" s="92"/>
      <c r="AZ36" s="36"/>
      <c r="BA36" s="36"/>
      <c r="BB36" s="36"/>
      <c r="BC36" s="37"/>
      <c r="BD36" s="37"/>
      <c r="BE36" s="37"/>
      <c r="BF36" s="37"/>
      <c r="BG36" s="37"/>
      <c r="BH36" s="37"/>
      <c r="BI36" s="37"/>
      <c r="BJ36" s="36"/>
      <c r="BK36" s="36"/>
      <c r="BL36" s="36"/>
      <c r="BM36" s="36"/>
      <c r="BN36" s="37"/>
      <c r="BO36" s="37"/>
      <c r="BP36" s="36"/>
      <c r="BQ36" s="36"/>
      <c r="BR36" s="38"/>
      <c r="BS36" s="39"/>
      <c r="BT36" s="39"/>
      <c r="BU36" s="39"/>
      <c r="BV36" s="39"/>
      <c r="BW36" s="40"/>
      <c r="BX36" s="41"/>
      <c r="BY36" s="41"/>
      <c r="BZ36" s="36"/>
      <c r="CA36" s="37"/>
      <c r="CB36" s="42"/>
      <c r="CC36" s="42"/>
      <c r="CD36" s="42"/>
      <c r="CE36" s="43"/>
      <c r="CF36" s="43"/>
      <c r="CG36" s="43"/>
      <c r="CH36" s="88"/>
      <c r="CI36" s="88"/>
      <c r="CJ36" s="44"/>
      <c r="CK36" s="88"/>
      <c r="CL36" s="122"/>
      <c r="CM36" s="89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</row>
    <row r="37" spans="1:102" ht="15" customHeight="1">
      <c r="A37" s="81"/>
      <c r="B37" s="81"/>
      <c r="C37" s="82"/>
      <c r="D37" s="89"/>
      <c r="E37" s="84">
        <f t="shared" si="1"/>
      </c>
      <c r="F37" s="88"/>
      <c r="G37" s="89"/>
      <c r="H37" s="90"/>
      <c r="I37" s="33"/>
      <c r="J37" s="32"/>
      <c r="K37" s="89"/>
      <c r="L37" s="89"/>
      <c r="M37" s="89"/>
      <c r="N37" s="89"/>
      <c r="O37" s="35">
        <f t="shared" si="3"/>
      </c>
      <c r="P37" s="35">
        <f t="shared" si="4"/>
      </c>
      <c r="Q37" s="35">
        <f t="shared" si="5"/>
      </c>
      <c r="R37" s="35">
        <f t="shared" si="6"/>
      </c>
      <c r="S37" s="89"/>
      <c r="T37" s="91"/>
      <c r="U37" s="86">
        <f t="shared" si="7"/>
      </c>
      <c r="V37" s="89"/>
      <c r="W37" s="91"/>
      <c r="X37" s="89"/>
      <c r="Y37" s="89"/>
      <c r="Z37" s="32"/>
      <c r="AA37" s="32"/>
      <c r="AB37" s="32"/>
      <c r="AC37" s="32"/>
      <c r="AD37" s="32"/>
      <c r="AE37" s="33"/>
      <c r="AF37" s="32"/>
      <c r="AG37" s="89"/>
      <c r="AH37" s="89"/>
      <c r="AI37" s="89"/>
      <c r="AJ37" s="89"/>
      <c r="AK37" s="90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8"/>
      <c r="AY37" s="92"/>
      <c r="AZ37" s="36"/>
      <c r="BA37" s="36"/>
      <c r="BB37" s="36"/>
      <c r="BC37" s="37"/>
      <c r="BD37" s="37"/>
      <c r="BE37" s="37"/>
      <c r="BF37" s="37"/>
      <c r="BG37" s="37"/>
      <c r="BH37" s="37"/>
      <c r="BI37" s="37"/>
      <c r="BJ37" s="36"/>
      <c r="BK37" s="36"/>
      <c r="BL37" s="36"/>
      <c r="BM37" s="36"/>
      <c r="BN37" s="37"/>
      <c r="BO37" s="37"/>
      <c r="BP37" s="36"/>
      <c r="BQ37" s="36"/>
      <c r="BR37" s="38"/>
      <c r="BS37" s="39"/>
      <c r="BT37" s="39"/>
      <c r="BU37" s="39"/>
      <c r="BV37" s="39"/>
      <c r="BW37" s="40"/>
      <c r="BX37" s="41"/>
      <c r="BY37" s="41"/>
      <c r="BZ37" s="36"/>
      <c r="CA37" s="37"/>
      <c r="CB37" s="42"/>
      <c r="CC37" s="42"/>
      <c r="CD37" s="42"/>
      <c r="CE37" s="43"/>
      <c r="CF37" s="43"/>
      <c r="CG37" s="43"/>
      <c r="CH37" s="88"/>
      <c r="CI37" s="88"/>
      <c r="CJ37" s="44"/>
      <c r="CK37" s="127"/>
      <c r="CL37" s="122"/>
      <c r="CM37" s="89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</row>
    <row r="38" spans="1:102" ht="15" customHeight="1">
      <c r="A38" s="81"/>
      <c r="B38" s="81"/>
      <c r="C38" s="82"/>
      <c r="D38" s="89"/>
      <c r="E38" s="84">
        <f t="shared" si="1"/>
      </c>
      <c r="F38" s="88"/>
      <c r="G38" s="89"/>
      <c r="H38" s="90"/>
      <c r="I38" s="33"/>
      <c r="J38" s="32"/>
      <c r="K38" s="89"/>
      <c r="L38" s="89"/>
      <c r="M38" s="89"/>
      <c r="N38" s="89"/>
      <c r="O38" s="35">
        <f t="shared" si="3"/>
      </c>
      <c r="P38" s="35">
        <f t="shared" si="4"/>
      </c>
      <c r="Q38" s="35">
        <f t="shared" si="5"/>
      </c>
      <c r="R38" s="35">
        <f t="shared" si="6"/>
      </c>
      <c r="S38" s="89"/>
      <c r="T38" s="91"/>
      <c r="U38" s="86">
        <f t="shared" si="7"/>
      </c>
      <c r="V38" s="89"/>
      <c r="W38" s="91"/>
      <c r="X38" s="89"/>
      <c r="Y38" s="89"/>
      <c r="Z38" s="32"/>
      <c r="AA38" s="32"/>
      <c r="AB38" s="32"/>
      <c r="AC38" s="32"/>
      <c r="AD38" s="32"/>
      <c r="AE38" s="33"/>
      <c r="AF38" s="32"/>
      <c r="AG38" s="89"/>
      <c r="AH38" s="89"/>
      <c r="AI38" s="89"/>
      <c r="AJ38" s="89"/>
      <c r="AK38" s="90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8"/>
      <c r="AY38" s="92"/>
      <c r="AZ38" s="36"/>
      <c r="BA38" s="36"/>
      <c r="BB38" s="36"/>
      <c r="BC38" s="37"/>
      <c r="BD38" s="37"/>
      <c r="BE38" s="37"/>
      <c r="BF38" s="37"/>
      <c r="BG38" s="37"/>
      <c r="BH38" s="37"/>
      <c r="BI38" s="37"/>
      <c r="BJ38" s="36"/>
      <c r="BK38" s="36"/>
      <c r="BL38" s="36"/>
      <c r="BM38" s="36"/>
      <c r="BN38" s="37"/>
      <c r="BO38" s="37"/>
      <c r="BP38" s="36"/>
      <c r="BQ38" s="36"/>
      <c r="BR38" s="38"/>
      <c r="BS38" s="39"/>
      <c r="BT38" s="39"/>
      <c r="BU38" s="39"/>
      <c r="BV38" s="39"/>
      <c r="BW38" s="40"/>
      <c r="BX38" s="41"/>
      <c r="BY38" s="41"/>
      <c r="BZ38" s="36"/>
      <c r="CA38" s="37"/>
      <c r="CB38" s="42"/>
      <c r="CC38" s="42"/>
      <c r="CD38" s="42"/>
      <c r="CE38" s="43"/>
      <c r="CF38" s="43"/>
      <c r="CG38" s="43"/>
      <c r="CH38" s="88"/>
      <c r="CI38" s="88"/>
      <c r="CJ38" s="44"/>
      <c r="CK38" s="128"/>
      <c r="CL38" s="122"/>
      <c r="CM38" s="89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</row>
    <row r="39" spans="1:102" ht="15" customHeight="1">
      <c r="A39" s="81"/>
      <c r="B39" s="81"/>
      <c r="C39" s="82"/>
      <c r="D39" s="89"/>
      <c r="E39" s="84">
        <f t="shared" si="1"/>
      </c>
      <c r="F39" s="88"/>
      <c r="G39" s="89"/>
      <c r="H39" s="90"/>
      <c r="I39" s="33"/>
      <c r="J39" s="32"/>
      <c r="K39" s="89"/>
      <c r="L39" s="89"/>
      <c r="M39" s="89"/>
      <c r="N39" s="89"/>
      <c r="O39" s="35">
        <f t="shared" si="3"/>
      </c>
      <c r="P39" s="35">
        <f t="shared" si="4"/>
      </c>
      <c r="Q39" s="35">
        <f t="shared" si="5"/>
      </c>
      <c r="R39" s="35">
        <f t="shared" si="6"/>
      </c>
      <c r="S39" s="89"/>
      <c r="T39" s="91"/>
      <c r="U39" s="86">
        <f t="shared" si="7"/>
      </c>
      <c r="V39" s="89"/>
      <c r="W39" s="91"/>
      <c r="X39" s="89"/>
      <c r="Y39" s="89"/>
      <c r="Z39" s="32"/>
      <c r="AA39" s="32"/>
      <c r="AB39" s="32"/>
      <c r="AC39" s="32"/>
      <c r="AD39" s="32"/>
      <c r="AE39" s="33"/>
      <c r="AF39" s="32"/>
      <c r="AG39" s="89"/>
      <c r="AH39" s="89"/>
      <c r="AI39" s="89"/>
      <c r="AJ39" s="89"/>
      <c r="AK39" s="90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8"/>
      <c r="AY39" s="92"/>
      <c r="AZ39" s="36"/>
      <c r="BA39" s="36"/>
      <c r="BB39" s="36"/>
      <c r="BC39" s="37"/>
      <c r="BD39" s="37"/>
      <c r="BE39" s="37"/>
      <c r="BF39" s="37"/>
      <c r="BG39" s="37"/>
      <c r="BH39" s="37"/>
      <c r="BI39" s="37"/>
      <c r="BJ39" s="36"/>
      <c r="BK39" s="36"/>
      <c r="BL39" s="36"/>
      <c r="BM39" s="36"/>
      <c r="BN39" s="37"/>
      <c r="BO39" s="37"/>
      <c r="BP39" s="36"/>
      <c r="BQ39" s="36"/>
      <c r="BR39" s="38"/>
      <c r="BS39" s="39"/>
      <c r="BT39" s="39"/>
      <c r="BU39" s="39"/>
      <c r="BV39" s="39"/>
      <c r="BW39" s="40"/>
      <c r="BX39" s="41"/>
      <c r="BY39" s="41"/>
      <c r="BZ39" s="36"/>
      <c r="CA39" s="37"/>
      <c r="CB39" s="42"/>
      <c r="CC39" s="42"/>
      <c r="CD39" s="42"/>
      <c r="CE39" s="43"/>
      <c r="CF39" s="43"/>
      <c r="CG39" s="43"/>
      <c r="CH39" s="88"/>
      <c r="CI39" s="88"/>
      <c r="CJ39" s="129"/>
      <c r="CK39" s="81"/>
      <c r="CL39" s="123"/>
      <c r="CM39" s="106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</row>
    <row r="40" spans="1:102" ht="15" customHeight="1">
      <c r="A40" s="81"/>
      <c r="B40" s="81"/>
      <c r="C40" s="82"/>
      <c r="D40" s="89"/>
      <c r="E40" s="84">
        <f t="shared" si="1"/>
      </c>
      <c r="F40" s="88"/>
      <c r="G40" s="89"/>
      <c r="H40" s="90"/>
      <c r="I40" s="33"/>
      <c r="J40" s="32"/>
      <c r="K40" s="89"/>
      <c r="L40" s="89"/>
      <c r="M40" s="89"/>
      <c r="N40" s="89"/>
      <c r="O40" s="35">
        <f t="shared" si="3"/>
      </c>
      <c r="P40" s="35">
        <f t="shared" si="4"/>
      </c>
      <c r="Q40" s="35">
        <f t="shared" si="5"/>
      </c>
      <c r="R40" s="35">
        <f t="shared" si="6"/>
      </c>
      <c r="S40" s="89"/>
      <c r="T40" s="91"/>
      <c r="U40" s="86">
        <f t="shared" si="7"/>
      </c>
      <c r="V40" s="89"/>
      <c r="W40" s="91"/>
      <c r="X40" s="89"/>
      <c r="Y40" s="89"/>
      <c r="Z40" s="32"/>
      <c r="AA40" s="32"/>
      <c r="AB40" s="32"/>
      <c r="AC40" s="32"/>
      <c r="AD40" s="32"/>
      <c r="AE40" s="33"/>
      <c r="AF40" s="32"/>
      <c r="AG40" s="89"/>
      <c r="AH40" s="89"/>
      <c r="AI40" s="89"/>
      <c r="AJ40" s="89"/>
      <c r="AK40" s="90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8"/>
      <c r="AY40" s="92"/>
      <c r="AZ40" s="36"/>
      <c r="BA40" s="36"/>
      <c r="BB40" s="36"/>
      <c r="BC40" s="37"/>
      <c r="BD40" s="37"/>
      <c r="BE40" s="37"/>
      <c r="BF40" s="37"/>
      <c r="BG40" s="37"/>
      <c r="BH40" s="37"/>
      <c r="BI40" s="37"/>
      <c r="BJ40" s="36"/>
      <c r="BK40" s="36"/>
      <c r="BL40" s="36"/>
      <c r="BM40" s="36"/>
      <c r="BN40" s="37"/>
      <c r="BO40" s="37"/>
      <c r="BP40" s="36"/>
      <c r="BQ40" s="36"/>
      <c r="BR40" s="38"/>
      <c r="BS40" s="39"/>
      <c r="BT40" s="39"/>
      <c r="BU40" s="39"/>
      <c r="BV40" s="39"/>
      <c r="BW40" s="40"/>
      <c r="BX40" s="41"/>
      <c r="BY40" s="41"/>
      <c r="BZ40" s="36"/>
      <c r="CA40" s="37"/>
      <c r="CB40" s="42"/>
      <c r="CC40" s="42"/>
      <c r="CD40" s="42"/>
      <c r="CE40" s="43"/>
      <c r="CF40" s="43"/>
      <c r="CG40" s="43"/>
      <c r="CH40" s="88"/>
      <c r="CI40" s="88"/>
      <c r="CJ40" s="129"/>
      <c r="CK40" s="81"/>
      <c r="CL40" s="123"/>
      <c r="CM40" s="106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</row>
    <row r="41" spans="1:102" ht="15" customHeight="1">
      <c r="A41" s="81"/>
      <c r="B41" s="81"/>
      <c r="C41" s="82"/>
      <c r="D41" s="94"/>
      <c r="E41" s="100"/>
      <c r="F41" s="93"/>
      <c r="G41" s="95"/>
      <c r="H41" s="95"/>
      <c r="I41" s="95"/>
      <c r="J41" s="94"/>
      <c r="K41" s="94"/>
      <c r="L41" s="94"/>
      <c r="M41" s="94"/>
      <c r="N41" s="94"/>
      <c r="O41" s="101"/>
      <c r="P41" s="101"/>
      <c r="Q41" s="94"/>
      <c r="R41" s="94"/>
      <c r="S41" s="94"/>
      <c r="T41" s="96"/>
      <c r="U41" s="96"/>
      <c r="V41" s="94"/>
      <c r="W41" s="96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3"/>
      <c r="AY41" s="102"/>
      <c r="AZ41" s="36"/>
      <c r="BA41" s="36"/>
      <c r="BB41" s="36"/>
      <c r="BC41" s="37"/>
      <c r="BD41" s="37"/>
      <c r="BE41" s="37"/>
      <c r="BF41" s="37"/>
      <c r="BG41" s="37"/>
      <c r="BH41" s="37"/>
      <c r="BI41" s="37"/>
      <c r="BJ41" s="36"/>
      <c r="BK41" s="36"/>
      <c r="BL41" s="36"/>
      <c r="BM41" s="36"/>
      <c r="BN41" s="37"/>
      <c r="BO41" s="37"/>
      <c r="BP41" s="36"/>
      <c r="BQ41" s="36"/>
      <c r="BR41" s="38"/>
      <c r="BS41" s="39"/>
      <c r="BT41" s="39"/>
      <c r="BU41" s="39"/>
      <c r="BV41" s="39"/>
      <c r="BW41" s="40"/>
      <c r="BX41" s="41"/>
      <c r="BY41" s="41"/>
      <c r="BZ41" s="36"/>
      <c r="CA41" s="37"/>
      <c r="CB41" s="42"/>
      <c r="CC41" s="42"/>
      <c r="CD41" s="42"/>
      <c r="CE41" s="43"/>
      <c r="CF41" s="43"/>
      <c r="CG41" s="43"/>
      <c r="CH41" s="93"/>
      <c r="CI41" s="93"/>
      <c r="CJ41" s="130"/>
      <c r="CK41" s="131"/>
      <c r="CL41" s="132"/>
      <c r="CM41" s="106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</row>
    <row r="42" spans="1:102" ht="15" customHeight="1">
      <c r="A42" s="81"/>
      <c r="B42" s="81"/>
      <c r="C42" s="82"/>
      <c r="D42" s="94"/>
      <c r="E42" s="93"/>
      <c r="F42" s="93"/>
      <c r="G42" s="94"/>
      <c r="H42" s="95"/>
      <c r="I42" s="95"/>
      <c r="J42" s="94"/>
      <c r="K42" s="94"/>
      <c r="L42" s="94"/>
      <c r="M42" s="94"/>
      <c r="N42" s="94"/>
      <c r="O42" s="101"/>
      <c r="P42" s="101"/>
      <c r="Q42" s="94"/>
      <c r="R42" s="94"/>
      <c r="S42" s="94"/>
      <c r="T42" s="96"/>
      <c r="U42" s="96"/>
      <c r="V42" s="94"/>
      <c r="W42" s="96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5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3"/>
      <c r="AY42" s="97"/>
      <c r="AZ42" s="36"/>
      <c r="BA42" s="36"/>
      <c r="BB42" s="36"/>
      <c r="BC42" s="37"/>
      <c r="BD42" s="37"/>
      <c r="BE42" s="37"/>
      <c r="BF42" s="37"/>
      <c r="BG42" s="37"/>
      <c r="BH42" s="37"/>
      <c r="BI42" s="37"/>
      <c r="BJ42" s="36"/>
      <c r="BK42" s="36"/>
      <c r="BL42" s="36"/>
      <c r="BM42" s="36"/>
      <c r="BN42" s="37"/>
      <c r="BO42" s="37"/>
      <c r="BP42" s="36"/>
      <c r="BQ42" s="36"/>
      <c r="BR42" s="38"/>
      <c r="BS42" s="39"/>
      <c r="BT42" s="39"/>
      <c r="BU42" s="39"/>
      <c r="BV42" s="39"/>
      <c r="BW42" s="40"/>
      <c r="BX42" s="41"/>
      <c r="BY42" s="41"/>
      <c r="BZ42" s="36"/>
      <c r="CA42" s="37"/>
      <c r="CB42" s="42"/>
      <c r="CC42" s="42"/>
      <c r="CD42" s="42"/>
      <c r="CE42" s="43"/>
      <c r="CF42" s="43"/>
      <c r="CG42" s="43"/>
      <c r="CH42" s="93"/>
      <c r="CI42" s="93"/>
      <c r="CJ42" s="44"/>
      <c r="CK42" s="81"/>
      <c r="CL42" s="123"/>
      <c r="CM42" s="106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</row>
    <row r="43" spans="1:102" ht="15" customHeight="1">
      <c r="A43" s="81"/>
      <c r="B43" s="81"/>
      <c r="C43" s="82"/>
      <c r="D43" s="89"/>
      <c r="E43" s="88"/>
      <c r="F43" s="88"/>
      <c r="G43" s="90"/>
      <c r="H43" s="90"/>
      <c r="I43" s="90"/>
      <c r="J43" s="89"/>
      <c r="K43" s="89"/>
      <c r="L43" s="89"/>
      <c r="M43" s="89"/>
      <c r="N43" s="89"/>
      <c r="O43" s="98"/>
      <c r="P43" s="98"/>
      <c r="Q43" s="89"/>
      <c r="R43" s="89"/>
      <c r="S43" s="89"/>
      <c r="T43" s="91"/>
      <c r="U43" s="91"/>
      <c r="V43" s="89"/>
      <c r="W43" s="91"/>
      <c r="X43" s="89"/>
      <c r="Y43" s="89"/>
      <c r="Z43" s="89"/>
      <c r="AA43" s="89"/>
      <c r="AB43" s="89"/>
      <c r="AC43" s="89"/>
      <c r="AD43" s="89"/>
      <c r="AE43" s="90"/>
      <c r="AF43" s="90"/>
      <c r="AG43" s="90"/>
      <c r="AH43" s="90"/>
      <c r="AI43" s="90"/>
      <c r="AJ43" s="90"/>
      <c r="AK43" s="90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8"/>
      <c r="AY43" s="92"/>
      <c r="AZ43" s="36"/>
      <c r="BA43" s="36"/>
      <c r="BB43" s="36"/>
      <c r="BC43" s="37"/>
      <c r="BD43" s="37"/>
      <c r="BE43" s="37"/>
      <c r="BF43" s="37"/>
      <c r="BG43" s="37"/>
      <c r="BH43" s="37"/>
      <c r="BI43" s="37"/>
      <c r="BJ43" s="36"/>
      <c r="BK43" s="36"/>
      <c r="BL43" s="36"/>
      <c r="BM43" s="36"/>
      <c r="BN43" s="37"/>
      <c r="BO43" s="37"/>
      <c r="BP43" s="36"/>
      <c r="BQ43" s="36"/>
      <c r="BR43" s="38"/>
      <c r="BS43" s="39"/>
      <c r="BT43" s="39"/>
      <c r="BU43" s="39"/>
      <c r="BV43" s="39"/>
      <c r="BW43" s="40"/>
      <c r="BX43" s="41"/>
      <c r="BY43" s="41"/>
      <c r="BZ43" s="36"/>
      <c r="CA43" s="37"/>
      <c r="CB43" s="42"/>
      <c r="CC43" s="42"/>
      <c r="CD43" s="42"/>
      <c r="CE43" s="43"/>
      <c r="CF43" s="43"/>
      <c r="CG43" s="43"/>
      <c r="CH43" s="88"/>
      <c r="CI43" s="88"/>
      <c r="CJ43" s="44"/>
      <c r="CK43" s="81"/>
      <c r="CL43" s="123"/>
      <c r="CM43" s="106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</row>
    <row r="44" spans="1:102" ht="15" customHeight="1">
      <c r="A44" s="81"/>
      <c r="B44" s="81"/>
      <c r="C44" s="82"/>
      <c r="D44" s="89"/>
      <c r="E44" s="88"/>
      <c r="F44" s="81"/>
      <c r="G44" s="89"/>
      <c r="H44" s="103"/>
      <c r="I44" s="103"/>
      <c r="J44" s="89"/>
      <c r="K44" s="89"/>
      <c r="L44" s="89"/>
      <c r="M44" s="89"/>
      <c r="N44" s="89"/>
      <c r="O44" s="104"/>
      <c r="P44" s="104"/>
      <c r="Q44" s="89"/>
      <c r="R44" s="89"/>
      <c r="S44" s="106"/>
      <c r="T44" s="105"/>
      <c r="U44" s="105"/>
      <c r="V44" s="106"/>
      <c r="W44" s="105"/>
      <c r="X44" s="106"/>
      <c r="Y44" s="106"/>
      <c r="Z44" s="106"/>
      <c r="AA44" s="106"/>
      <c r="AB44" s="106"/>
      <c r="AC44" s="106"/>
      <c r="AD44" s="106"/>
      <c r="AE44" s="81"/>
      <c r="AF44" s="81"/>
      <c r="AG44" s="81"/>
      <c r="AH44" s="81"/>
      <c r="AI44" s="81"/>
      <c r="AJ44" s="81"/>
      <c r="AK44" s="81"/>
      <c r="AL44" s="106"/>
      <c r="AM44" s="106"/>
      <c r="AN44" s="106"/>
      <c r="AO44" s="106"/>
      <c r="AP44" s="106"/>
      <c r="AQ44" s="106"/>
      <c r="AR44" s="89"/>
      <c r="AS44" s="89"/>
      <c r="AT44" s="89"/>
      <c r="AU44" s="89"/>
      <c r="AV44" s="89"/>
      <c r="AW44" s="106"/>
      <c r="AX44" s="81"/>
      <c r="AY44" s="107"/>
      <c r="AZ44" s="36"/>
      <c r="BA44" s="36"/>
      <c r="BB44" s="36"/>
      <c r="BC44" s="37"/>
      <c r="BD44" s="37"/>
      <c r="BE44" s="37"/>
      <c r="BF44" s="37"/>
      <c r="BG44" s="37"/>
      <c r="BH44" s="37"/>
      <c r="BI44" s="37"/>
      <c r="BJ44" s="36"/>
      <c r="BK44" s="36"/>
      <c r="BL44" s="36"/>
      <c r="BM44" s="36"/>
      <c r="BN44" s="37"/>
      <c r="BO44" s="37"/>
      <c r="BP44" s="36"/>
      <c r="BQ44" s="36"/>
      <c r="BR44" s="38"/>
      <c r="BS44" s="39"/>
      <c r="BT44" s="39"/>
      <c r="BU44" s="39"/>
      <c r="BV44" s="39"/>
      <c r="BW44" s="40"/>
      <c r="BX44" s="41"/>
      <c r="BY44" s="41"/>
      <c r="BZ44" s="36"/>
      <c r="CA44" s="37"/>
      <c r="CB44" s="42"/>
      <c r="CC44" s="42"/>
      <c r="CD44" s="42"/>
      <c r="CE44" s="43"/>
      <c r="CF44" s="43"/>
      <c r="CG44" s="43"/>
      <c r="CH44" s="81"/>
      <c r="CI44" s="81"/>
      <c r="CJ44" s="44"/>
      <c r="CK44" s="121"/>
      <c r="CL44" s="123"/>
      <c r="CM44" s="133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</row>
    <row r="45" spans="1:102" ht="15" customHeight="1">
      <c r="A45" s="81"/>
      <c r="B45" s="81"/>
      <c r="C45" s="82"/>
      <c r="D45" s="32"/>
      <c r="E45" s="84"/>
      <c r="F45" s="108"/>
      <c r="G45" s="32"/>
      <c r="H45" s="33"/>
      <c r="I45" s="33"/>
      <c r="J45" s="32"/>
      <c r="K45" s="32"/>
      <c r="L45" s="32"/>
      <c r="M45" s="32"/>
      <c r="N45" s="32"/>
      <c r="O45" s="34"/>
      <c r="P45" s="34"/>
      <c r="Q45" s="32"/>
      <c r="R45" s="32"/>
      <c r="S45" s="32"/>
      <c r="T45" s="109"/>
      <c r="U45" s="109"/>
      <c r="V45" s="32"/>
      <c r="W45" s="109"/>
      <c r="X45" s="32"/>
      <c r="Y45" s="32"/>
      <c r="Z45" s="32"/>
      <c r="AA45" s="32"/>
      <c r="AB45" s="32"/>
      <c r="AC45" s="32"/>
      <c r="AD45" s="32"/>
      <c r="AE45" s="33"/>
      <c r="AF45" s="33"/>
      <c r="AG45" s="33"/>
      <c r="AH45" s="33"/>
      <c r="AI45" s="33"/>
      <c r="AJ45" s="33"/>
      <c r="AK45" s="33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108"/>
      <c r="AY45" s="87"/>
      <c r="AZ45" s="36"/>
      <c r="BA45" s="36"/>
      <c r="BB45" s="36"/>
      <c r="BC45" s="37"/>
      <c r="BD45" s="37"/>
      <c r="BE45" s="37"/>
      <c r="BF45" s="37"/>
      <c r="BG45" s="37"/>
      <c r="BH45" s="37"/>
      <c r="BI45" s="37"/>
      <c r="BJ45" s="36"/>
      <c r="BK45" s="36"/>
      <c r="BL45" s="36"/>
      <c r="BM45" s="36"/>
      <c r="BN45" s="37"/>
      <c r="BO45" s="37"/>
      <c r="BP45" s="36"/>
      <c r="BQ45" s="36"/>
      <c r="BR45" s="38"/>
      <c r="BS45" s="39"/>
      <c r="BT45" s="39"/>
      <c r="BU45" s="39"/>
      <c r="BV45" s="39"/>
      <c r="BW45" s="40"/>
      <c r="BX45" s="41"/>
      <c r="BY45" s="41"/>
      <c r="BZ45" s="36"/>
      <c r="CA45" s="37"/>
      <c r="CB45" s="42"/>
      <c r="CC45" s="42"/>
      <c r="CD45" s="42"/>
      <c r="CE45" s="43"/>
      <c r="CF45" s="43"/>
      <c r="CG45" s="43"/>
      <c r="CH45" s="108"/>
      <c r="CI45" s="108"/>
      <c r="CJ45" s="44"/>
      <c r="CK45" s="81"/>
      <c r="CL45" s="123"/>
      <c r="CM45" s="106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</row>
    <row r="46" spans="1:102" ht="15" customHeight="1">
      <c r="A46" s="81"/>
      <c r="B46" s="81"/>
      <c r="C46" s="82"/>
      <c r="D46" s="32"/>
      <c r="E46" s="84"/>
      <c r="F46" s="108"/>
      <c r="G46" s="32"/>
      <c r="H46" s="33"/>
      <c r="I46" s="33"/>
      <c r="J46" s="32"/>
      <c r="K46" s="32"/>
      <c r="L46" s="32"/>
      <c r="M46" s="32"/>
      <c r="N46" s="32"/>
      <c r="O46" s="34"/>
      <c r="P46" s="34"/>
      <c r="Q46" s="32"/>
      <c r="R46" s="32"/>
      <c r="S46" s="32"/>
      <c r="T46" s="109"/>
      <c r="U46" s="109"/>
      <c r="V46" s="106"/>
      <c r="W46" s="109"/>
      <c r="X46" s="106"/>
      <c r="Y46" s="106"/>
      <c r="Z46" s="106"/>
      <c r="AA46" s="106"/>
      <c r="AB46" s="106"/>
      <c r="AC46" s="106"/>
      <c r="AD46" s="106"/>
      <c r="AE46" s="33"/>
      <c r="AF46" s="33"/>
      <c r="AG46" s="33"/>
      <c r="AH46" s="33"/>
      <c r="AI46" s="33"/>
      <c r="AJ46" s="33"/>
      <c r="AK46" s="33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108"/>
      <c r="AY46" s="87"/>
      <c r="AZ46" s="36"/>
      <c r="BA46" s="36"/>
      <c r="BB46" s="36"/>
      <c r="BC46" s="37"/>
      <c r="BD46" s="37"/>
      <c r="BE46" s="37"/>
      <c r="BF46" s="37"/>
      <c r="BG46" s="37"/>
      <c r="BH46" s="37"/>
      <c r="BI46" s="37"/>
      <c r="BJ46" s="36"/>
      <c r="BK46" s="36"/>
      <c r="BL46" s="36"/>
      <c r="BM46" s="36"/>
      <c r="BN46" s="37"/>
      <c r="BO46" s="37"/>
      <c r="BP46" s="36"/>
      <c r="BQ46" s="36"/>
      <c r="BR46" s="38"/>
      <c r="BS46" s="39"/>
      <c r="BT46" s="39"/>
      <c r="BU46" s="39"/>
      <c r="BV46" s="39"/>
      <c r="BW46" s="40"/>
      <c r="BX46" s="41"/>
      <c r="BY46" s="41"/>
      <c r="BZ46" s="36"/>
      <c r="CA46" s="37"/>
      <c r="CB46" s="42"/>
      <c r="CC46" s="42"/>
      <c r="CD46" s="42"/>
      <c r="CE46" s="43"/>
      <c r="CF46" s="43"/>
      <c r="CG46" s="43"/>
      <c r="CH46" s="108"/>
      <c r="CI46" s="108"/>
      <c r="CJ46" s="44"/>
      <c r="CK46" s="88"/>
      <c r="CL46" s="122"/>
      <c r="CM46" s="106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</row>
    <row r="47" spans="1:102" ht="15" customHeight="1">
      <c r="A47" s="81"/>
      <c r="B47" s="81"/>
      <c r="C47" s="82"/>
      <c r="D47" s="89"/>
      <c r="E47" s="99"/>
      <c r="F47" s="88"/>
      <c r="G47" s="89"/>
      <c r="H47" s="90"/>
      <c r="I47" s="90"/>
      <c r="J47" s="89"/>
      <c r="K47" s="89"/>
      <c r="L47" s="89"/>
      <c r="M47" s="89"/>
      <c r="N47" s="89"/>
      <c r="O47" s="98"/>
      <c r="P47" s="98"/>
      <c r="Q47" s="89"/>
      <c r="R47" s="89"/>
      <c r="S47" s="89"/>
      <c r="T47" s="91"/>
      <c r="U47" s="91"/>
      <c r="V47" s="89"/>
      <c r="W47" s="91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0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8"/>
      <c r="AY47" s="92"/>
      <c r="AZ47" s="36"/>
      <c r="BA47" s="36"/>
      <c r="BB47" s="36"/>
      <c r="BC47" s="37"/>
      <c r="BD47" s="37"/>
      <c r="BE47" s="37"/>
      <c r="BF47" s="37"/>
      <c r="BG47" s="37"/>
      <c r="BH47" s="37"/>
      <c r="BI47" s="37"/>
      <c r="BJ47" s="36"/>
      <c r="BK47" s="36"/>
      <c r="BL47" s="36"/>
      <c r="BM47" s="36"/>
      <c r="BN47" s="37"/>
      <c r="BO47" s="37"/>
      <c r="BP47" s="36"/>
      <c r="BQ47" s="36"/>
      <c r="BR47" s="38"/>
      <c r="BS47" s="39"/>
      <c r="BT47" s="39"/>
      <c r="BU47" s="39"/>
      <c r="BV47" s="39"/>
      <c r="BW47" s="40"/>
      <c r="BX47" s="41"/>
      <c r="BY47" s="41"/>
      <c r="BZ47" s="36"/>
      <c r="CA47" s="37"/>
      <c r="CB47" s="42"/>
      <c r="CC47" s="42"/>
      <c r="CD47" s="42"/>
      <c r="CE47" s="43"/>
      <c r="CF47" s="43"/>
      <c r="CG47" s="43"/>
      <c r="CH47" s="88"/>
      <c r="CI47" s="88"/>
      <c r="CJ47" s="44"/>
      <c r="CK47" s="131"/>
      <c r="CL47" s="132"/>
      <c r="CM47" s="106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</row>
    <row r="48" spans="1:102" ht="15" customHeight="1">
      <c r="A48" s="81"/>
      <c r="B48" s="81"/>
      <c r="C48" s="82"/>
      <c r="D48" s="89"/>
      <c r="E48" s="88"/>
      <c r="F48" s="88"/>
      <c r="G48" s="89"/>
      <c r="H48" s="90"/>
      <c r="I48" s="90"/>
      <c r="J48" s="89"/>
      <c r="K48" s="89"/>
      <c r="L48" s="89"/>
      <c r="M48" s="89"/>
      <c r="N48" s="89"/>
      <c r="O48" s="98"/>
      <c r="P48" s="98"/>
      <c r="Q48" s="89"/>
      <c r="R48" s="89"/>
      <c r="S48" s="89"/>
      <c r="T48" s="91"/>
      <c r="U48" s="91"/>
      <c r="V48" s="89"/>
      <c r="W48" s="91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0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8"/>
      <c r="AY48" s="92"/>
      <c r="AZ48" s="36"/>
      <c r="BA48" s="36"/>
      <c r="BB48" s="36"/>
      <c r="BC48" s="37"/>
      <c r="BD48" s="37"/>
      <c r="BE48" s="37"/>
      <c r="BF48" s="37"/>
      <c r="BG48" s="37"/>
      <c r="BH48" s="37"/>
      <c r="BI48" s="37"/>
      <c r="BJ48" s="36"/>
      <c r="BK48" s="36"/>
      <c r="BL48" s="36"/>
      <c r="BM48" s="36"/>
      <c r="BN48" s="37"/>
      <c r="BO48" s="37"/>
      <c r="BP48" s="36"/>
      <c r="BQ48" s="36"/>
      <c r="BR48" s="38"/>
      <c r="BS48" s="39"/>
      <c r="BT48" s="39"/>
      <c r="BU48" s="39"/>
      <c r="BV48" s="39"/>
      <c r="BW48" s="40"/>
      <c r="BX48" s="41"/>
      <c r="BY48" s="41"/>
      <c r="BZ48" s="36"/>
      <c r="CA48" s="37"/>
      <c r="CB48" s="42"/>
      <c r="CC48" s="42"/>
      <c r="CD48" s="42"/>
      <c r="CE48" s="43"/>
      <c r="CF48" s="43"/>
      <c r="CG48" s="43"/>
      <c r="CH48" s="88"/>
      <c r="CI48" s="88"/>
      <c r="CJ48" s="44"/>
      <c r="CK48" s="81"/>
      <c r="CL48" s="123"/>
      <c r="CM48" s="106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</row>
    <row r="49" spans="1:102" ht="15" customHeight="1">
      <c r="A49" s="81"/>
      <c r="B49" s="81"/>
      <c r="C49" s="82"/>
      <c r="D49" s="89"/>
      <c r="E49" s="88"/>
      <c r="F49" s="88"/>
      <c r="G49" s="89"/>
      <c r="H49" s="90"/>
      <c r="I49" s="90"/>
      <c r="J49" s="89"/>
      <c r="K49" s="89"/>
      <c r="L49" s="89"/>
      <c r="M49" s="89"/>
      <c r="N49" s="89"/>
      <c r="O49" s="98"/>
      <c r="P49" s="98"/>
      <c r="Q49" s="89"/>
      <c r="R49" s="89"/>
      <c r="S49" s="89"/>
      <c r="T49" s="91"/>
      <c r="U49" s="91"/>
      <c r="V49" s="89"/>
      <c r="W49" s="91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90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8"/>
      <c r="AY49" s="92"/>
      <c r="AZ49" s="36"/>
      <c r="BA49" s="36"/>
      <c r="BB49" s="36"/>
      <c r="BC49" s="37"/>
      <c r="BD49" s="37"/>
      <c r="BE49" s="37"/>
      <c r="BF49" s="37"/>
      <c r="BG49" s="37"/>
      <c r="BH49" s="37"/>
      <c r="BI49" s="37"/>
      <c r="BJ49" s="36"/>
      <c r="BK49" s="36"/>
      <c r="BL49" s="36"/>
      <c r="BM49" s="36"/>
      <c r="BN49" s="37"/>
      <c r="BO49" s="37"/>
      <c r="BP49" s="36"/>
      <c r="BQ49" s="36"/>
      <c r="BR49" s="38"/>
      <c r="BS49" s="39"/>
      <c r="BT49" s="39"/>
      <c r="BU49" s="39"/>
      <c r="BV49" s="39"/>
      <c r="BW49" s="40"/>
      <c r="BX49" s="41"/>
      <c r="BY49" s="41"/>
      <c r="BZ49" s="36"/>
      <c r="CA49" s="37"/>
      <c r="CB49" s="42"/>
      <c r="CC49" s="42"/>
      <c r="CD49" s="42"/>
      <c r="CE49" s="43"/>
      <c r="CF49" s="43"/>
      <c r="CG49" s="43"/>
      <c r="CH49" s="88"/>
      <c r="CI49" s="88"/>
      <c r="CJ49" s="44"/>
      <c r="CK49" s="81"/>
      <c r="CL49" s="123"/>
      <c r="CM49" s="106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</row>
    <row r="50" spans="1:102" ht="15" customHeight="1">
      <c r="A50" s="81"/>
      <c r="B50" s="81"/>
      <c r="C50" s="82"/>
      <c r="D50" s="89"/>
      <c r="E50" s="88"/>
      <c r="F50" s="88"/>
      <c r="G50" s="89"/>
      <c r="H50" s="90"/>
      <c r="I50" s="90"/>
      <c r="J50" s="89"/>
      <c r="K50" s="89"/>
      <c r="L50" s="89"/>
      <c r="M50" s="89"/>
      <c r="N50" s="89"/>
      <c r="O50" s="98"/>
      <c r="P50" s="98"/>
      <c r="Q50" s="98"/>
      <c r="R50" s="98"/>
      <c r="S50" s="89"/>
      <c r="T50" s="91"/>
      <c r="U50" s="91"/>
      <c r="V50" s="89"/>
      <c r="W50" s="91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90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8"/>
      <c r="AY50" s="92"/>
      <c r="AZ50" s="36"/>
      <c r="BA50" s="36"/>
      <c r="BB50" s="36"/>
      <c r="BC50" s="37"/>
      <c r="BD50" s="37"/>
      <c r="BE50" s="37"/>
      <c r="BF50" s="37"/>
      <c r="BG50" s="37"/>
      <c r="BH50" s="37"/>
      <c r="BI50" s="37"/>
      <c r="BJ50" s="36"/>
      <c r="BK50" s="36"/>
      <c r="BL50" s="36"/>
      <c r="BM50" s="36"/>
      <c r="BN50" s="37"/>
      <c r="BO50" s="37"/>
      <c r="BP50" s="36"/>
      <c r="BQ50" s="36"/>
      <c r="BR50" s="38"/>
      <c r="BS50" s="39"/>
      <c r="BT50" s="39"/>
      <c r="BU50" s="39"/>
      <c r="BV50" s="39"/>
      <c r="BW50" s="40"/>
      <c r="BX50" s="41"/>
      <c r="BY50" s="41"/>
      <c r="BZ50" s="36"/>
      <c r="CA50" s="37"/>
      <c r="CB50" s="42"/>
      <c r="CC50" s="42"/>
      <c r="CD50" s="42"/>
      <c r="CE50" s="43"/>
      <c r="CF50" s="43"/>
      <c r="CG50" s="43"/>
      <c r="CH50" s="88"/>
      <c r="CI50" s="88"/>
      <c r="CJ50" s="44"/>
      <c r="CK50" s="88"/>
      <c r="CL50" s="122"/>
      <c r="CM50" s="89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</row>
    <row r="51" spans="1:102" ht="15" customHeight="1">
      <c r="A51" s="81"/>
      <c r="B51" s="81"/>
      <c r="C51" s="82"/>
      <c r="D51" s="81"/>
      <c r="E51" s="81"/>
      <c r="F51" s="81"/>
      <c r="G51" s="81"/>
      <c r="H51" s="110"/>
      <c r="I51" s="110"/>
      <c r="J51" s="81"/>
      <c r="K51" s="81"/>
      <c r="L51" s="81"/>
      <c r="M51" s="81"/>
      <c r="N51" s="81"/>
      <c r="O51" s="104"/>
      <c r="P51" s="104"/>
      <c r="Q51" s="81"/>
      <c r="R51" s="81"/>
      <c r="S51" s="106"/>
      <c r="T51" s="105"/>
      <c r="U51" s="105"/>
      <c r="V51" s="106"/>
      <c r="W51" s="105"/>
      <c r="X51" s="106"/>
      <c r="Y51" s="106"/>
      <c r="Z51" s="106"/>
      <c r="AA51" s="106"/>
      <c r="AB51" s="106"/>
      <c r="AC51" s="106"/>
      <c r="AD51" s="106"/>
      <c r="AE51" s="81"/>
      <c r="AF51" s="81"/>
      <c r="AG51" s="81"/>
      <c r="AH51" s="81"/>
      <c r="AI51" s="81"/>
      <c r="AJ51" s="81"/>
      <c r="AK51" s="81"/>
      <c r="AL51" s="106"/>
      <c r="AM51" s="106"/>
      <c r="AN51" s="106"/>
      <c r="AO51" s="106"/>
      <c r="AP51" s="106"/>
      <c r="AQ51" s="106"/>
      <c r="AR51" s="81"/>
      <c r="AS51" s="81"/>
      <c r="AT51" s="81"/>
      <c r="AU51" s="81"/>
      <c r="AV51" s="81"/>
      <c r="AW51" s="106"/>
      <c r="AX51" s="81"/>
      <c r="AY51" s="11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106"/>
      <c r="BQ51" s="81"/>
      <c r="BR51" s="134"/>
      <c r="BS51" s="81"/>
      <c r="BT51" s="81"/>
      <c r="BU51" s="81"/>
      <c r="BV51" s="81"/>
      <c r="BW51" s="104"/>
      <c r="BX51" s="135"/>
      <c r="BY51" s="135"/>
      <c r="BZ51" s="81"/>
      <c r="CA51" s="81"/>
      <c r="CB51" s="81"/>
      <c r="CC51" s="81"/>
      <c r="CD51" s="81"/>
      <c r="CE51" s="88"/>
      <c r="CF51" s="88"/>
      <c r="CG51" s="81"/>
      <c r="CH51" s="81"/>
      <c r="CI51" s="81"/>
      <c r="CJ51" s="130"/>
      <c r="CK51" s="81"/>
      <c r="CL51" s="123"/>
      <c r="CM51" s="106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</row>
    <row r="52" spans="1:102" ht="15" customHeight="1">
      <c r="A52" s="81"/>
      <c r="B52" s="81"/>
      <c r="C52" s="82"/>
      <c r="D52" s="81"/>
      <c r="E52" s="81"/>
      <c r="F52" s="81"/>
      <c r="G52" s="81"/>
      <c r="H52" s="110"/>
      <c r="I52" s="110"/>
      <c r="J52" s="81"/>
      <c r="K52" s="81"/>
      <c r="L52" s="81"/>
      <c r="M52" s="81"/>
      <c r="N52" s="81"/>
      <c r="O52" s="104"/>
      <c r="P52" s="104"/>
      <c r="Q52" s="81"/>
      <c r="R52" s="81"/>
      <c r="S52" s="106"/>
      <c r="T52" s="105"/>
      <c r="U52" s="105"/>
      <c r="V52" s="106"/>
      <c r="W52" s="105"/>
      <c r="X52" s="106"/>
      <c r="Y52" s="106"/>
      <c r="Z52" s="106"/>
      <c r="AA52" s="106"/>
      <c r="AB52" s="106"/>
      <c r="AC52" s="106"/>
      <c r="AD52" s="106"/>
      <c r="AE52" s="81"/>
      <c r="AF52" s="81"/>
      <c r="AG52" s="81"/>
      <c r="AH52" s="81"/>
      <c r="AI52" s="81"/>
      <c r="AJ52" s="81"/>
      <c r="AK52" s="81"/>
      <c r="AL52" s="106"/>
      <c r="AM52" s="106"/>
      <c r="AN52" s="106"/>
      <c r="AO52" s="106"/>
      <c r="AP52" s="106"/>
      <c r="AQ52" s="106"/>
      <c r="AR52" s="81"/>
      <c r="AS52" s="81"/>
      <c r="AT52" s="81"/>
      <c r="AU52" s="81"/>
      <c r="AV52" s="81"/>
      <c r="AW52" s="106"/>
      <c r="AX52" s="81"/>
      <c r="AY52" s="11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106"/>
      <c r="BQ52" s="81"/>
      <c r="BR52" s="134"/>
      <c r="BS52" s="81"/>
      <c r="BT52" s="81"/>
      <c r="BU52" s="81"/>
      <c r="BV52" s="81"/>
      <c r="BW52" s="104"/>
      <c r="BX52" s="135"/>
      <c r="BY52" s="135"/>
      <c r="BZ52" s="81"/>
      <c r="CA52" s="81"/>
      <c r="CB52" s="81"/>
      <c r="CC52" s="81"/>
      <c r="CD52" s="81"/>
      <c r="CE52" s="88"/>
      <c r="CF52" s="88"/>
      <c r="CG52" s="81"/>
      <c r="CH52" s="81"/>
      <c r="CI52" s="81"/>
      <c r="CJ52" s="130"/>
      <c r="CK52" s="81"/>
      <c r="CL52" s="123"/>
      <c r="CM52" s="106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</row>
    <row r="53" spans="3:91" s="81" customFormat="1" ht="15" customHeight="1">
      <c r="C53" s="82"/>
      <c r="D53" s="89"/>
      <c r="E53" s="88"/>
      <c r="F53" s="88"/>
      <c r="G53" s="89"/>
      <c r="H53" s="90"/>
      <c r="I53" s="90"/>
      <c r="J53" s="89"/>
      <c r="K53" s="89"/>
      <c r="L53" s="89"/>
      <c r="M53" s="89"/>
      <c r="N53" s="89"/>
      <c r="O53" s="98"/>
      <c r="P53" s="98"/>
      <c r="Q53" s="89"/>
      <c r="R53" s="89"/>
      <c r="S53" s="89"/>
      <c r="T53" s="91"/>
      <c r="U53" s="91"/>
      <c r="V53" s="89"/>
      <c r="W53" s="91"/>
      <c r="X53" s="89"/>
      <c r="Y53" s="89"/>
      <c r="Z53" s="89"/>
      <c r="AA53" s="89"/>
      <c r="AB53" s="89"/>
      <c r="AC53" s="89"/>
      <c r="AD53" s="89"/>
      <c r="AE53" s="90"/>
      <c r="AF53" s="90"/>
      <c r="AG53" s="90"/>
      <c r="AH53" s="90"/>
      <c r="AI53" s="90"/>
      <c r="AJ53" s="90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8"/>
      <c r="AY53" s="92"/>
      <c r="BP53" s="106"/>
      <c r="BR53" s="134"/>
      <c r="BW53" s="104"/>
      <c r="BX53" s="135"/>
      <c r="BY53" s="135"/>
      <c r="CE53" s="88"/>
      <c r="CF53" s="88"/>
      <c r="CH53" s="88"/>
      <c r="CI53" s="88"/>
      <c r="CJ53" s="130"/>
      <c r="CL53" s="123"/>
      <c r="CM53" s="106"/>
    </row>
    <row r="54" spans="1:102" ht="15" customHeight="1">
      <c r="A54" s="81"/>
      <c r="B54" s="81"/>
      <c r="C54" s="82"/>
      <c r="D54" s="81"/>
      <c r="E54" s="81"/>
      <c r="F54" s="81"/>
      <c r="G54" s="81"/>
      <c r="H54" s="110"/>
      <c r="I54" s="110"/>
      <c r="J54" s="81"/>
      <c r="K54" s="81"/>
      <c r="L54" s="81"/>
      <c r="M54" s="81"/>
      <c r="N54" s="81"/>
      <c r="O54" s="104"/>
      <c r="P54" s="104"/>
      <c r="Q54" s="81"/>
      <c r="R54" s="81"/>
      <c r="S54" s="106"/>
      <c r="T54" s="105"/>
      <c r="U54" s="105"/>
      <c r="V54" s="106"/>
      <c r="W54" s="105"/>
      <c r="X54" s="106"/>
      <c r="Y54" s="106"/>
      <c r="Z54" s="106"/>
      <c r="AA54" s="106"/>
      <c r="AB54" s="106"/>
      <c r="AC54" s="106"/>
      <c r="AD54" s="106"/>
      <c r="AE54" s="81"/>
      <c r="AF54" s="81"/>
      <c r="AG54" s="81"/>
      <c r="AH54" s="81"/>
      <c r="AI54" s="81"/>
      <c r="AJ54" s="81"/>
      <c r="AK54" s="81"/>
      <c r="AL54" s="106"/>
      <c r="AM54" s="106"/>
      <c r="AN54" s="106"/>
      <c r="AO54" s="106"/>
      <c r="AP54" s="106"/>
      <c r="AQ54" s="106"/>
      <c r="AR54" s="81"/>
      <c r="AS54" s="81"/>
      <c r="AT54" s="81"/>
      <c r="AU54" s="81"/>
      <c r="AV54" s="81"/>
      <c r="AW54" s="106"/>
      <c r="AX54" s="81"/>
      <c r="AY54" s="11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106"/>
      <c r="BQ54" s="81"/>
      <c r="BR54" s="134"/>
      <c r="BS54" s="81"/>
      <c r="BT54" s="81"/>
      <c r="BU54" s="81"/>
      <c r="BV54" s="81"/>
      <c r="BW54" s="104"/>
      <c r="BX54" s="135"/>
      <c r="BY54" s="135"/>
      <c r="BZ54" s="81"/>
      <c r="CA54" s="81"/>
      <c r="CB54" s="81"/>
      <c r="CC54" s="81"/>
      <c r="CD54" s="81"/>
      <c r="CE54" s="88"/>
      <c r="CF54" s="88"/>
      <c r="CG54" s="81"/>
      <c r="CH54" s="81"/>
      <c r="CI54" s="81"/>
      <c r="CJ54" s="130"/>
      <c r="CK54" s="81"/>
      <c r="CL54" s="123"/>
      <c r="CM54" s="106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</row>
    <row r="55" spans="1:102" ht="15" customHeight="1">
      <c r="A55" s="81"/>
      <c r="B55" s="81"/>
      <c r="C55" s="82"/>
      <c r="D55" s="81"/>
      <c r="E55" s="81"/>
      <c r="F55" s="81"/>
      <c r="G55" s="81"/>
      <c r="H55" s="110"/>
      <c r="I55" s="110"/>
      <c r="J55" s="81"/>
      <c r="K55" s="81"/>
      <c r="L55" s="81"/>
      <c r="M55" s="81"/>
      <c r="N55" s="81"/>
      <c r="O55" s="104"/>
      <c r="P55" s="104"/>
      <c r="Q55" s="81"/>
      <c r="R55" s="81"/>
      <c r="S55" s="106"/>
      <c r="T55" s="105"/>
      <c r="U55" s="105"/>
      <c r="V55" s="106"/>
      <c r="W55" s="105"/>
      <c r="X55" s="106"/>
      <c r="Y55" s="106"/>
      <c r="Z55" s="106"/>
      <c r="AA55" s="106"/>
      <c r="AB55" s="106"/>
      <c r="AC55" s="106"/>
      <c r="AD55" s="106"/>
      <c r="AE55" s="81"/>
      <c r="AF55" s="81"/>
      <c r="AG55" s="81"/>
      <c r="AH55" s="81"/>
      <c r="AI55" s="81"/>
      <c r="AJ55" s="81"/>
      <c r="AK55" s="81"/>
      <c r="AL55" s="106"/>
      <c r="AM55" s="106"/>
      <c r="AN55" s="106"/>
      <c r="AO55" s="106"/>
      <c r="AP55" s="106"/>
      <c r="AQ55" s="106"/>
      <c r="AR55" s="81"/>
      <c r="AS55" s="81"/>
      <c r="AT55" s="81"/>
      <c r="AU55" s="81"/>
      <c r="AV55" s="81"/>
      <c r="AW55" s="106"/>
      <c r="AX55" s="81"/>
      <c r="AY55" s="11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106"/>
      <c r="BQ55" s="81"/>
      <c r="BR55" s="134"/>
      <c r="BS55" s="81"/>
      <c r="BT55" s="81"/>
      <c r="BU55" s="81"/>
      <c r="BV55" s="81"/>
      <c r="BW55" s="104"/>
      <c r="BX55" s="135"/>
      <c r="BY55" s="135"/>
      <c r="BZ55" s="81"/>
      <c r="CA55" s="81"/>
      <c r="CB55" s="81"/>
      <c r="CC55" s="81"/>
      <c r="CD55" s="81"/>
      <c r="CE55" s="88"/>
      <c r="CF55" s="88"/>
      <c r="CG55" s="81"/>
      <c r="CH55" s="81"/>
      <c r="CI55" s="81"/>
      <c r="CJ55" s="130"/>
      <c r="CK55" s="81"/>
      <c r="CL55" s="123"/>
      <c r="CM55" s="106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</row>
    <row r="56" spans="1:102" ht="15" customHeight="1">
      <c r="A56" s="81"/>
      <c r="B56" s="81"/>
      <c r="C56" s="82"/>
      <c r="D56" s="81"/>
      <c r="E56" s="81"/>
      <c r="F56" s="81"/>
      <c r="G56" s="81"/>
      <c r="H56" s="110"/>
      <c r="I56" s="110"/>
      <c r="J56" s="81"/>
      <c r="K56" s="81"/>
      <c r="L56" s="81"/>
      <c r="M56" s="81"/>
      <c r="N56" s="81"/>
      <c r="O56" s="104"/>
      <c r="P56" s="104"/>
      <c r="Q56" s="81"/>
      <c r="R56" s="81"/>
      <c r="S56" s="106"/>
      <c r="T56" s="105"/>
      <c r="U56" s="105"/>
      <c r="V56" s="106"/>
      <c r="W56" s="105"/>
      <c r="X56" s="106"/>
      <c r="Y56" s="106"/>
      <c r="Z56" s="106"/>
      <c r="AA56" s="106"/>
      <c r="AB56" s="106"/>
      <c r="AC56" s="106"/>
      <c r="AD56" s="106"/>
      <c r="AE56" s="81"/>
      <c r="AF56" s="81"/>
      <c r="AG56" s="81"/>
      <c r="AH56" s="81"/>
      <c r="AI56" s="81"/>
      <c r="AJ56" s="81"/>
      <c r="AK56" s="81"/>
      <c r="AL56" s="106"/>
      <c r="AM56" s="106"/>
      <c r="AN56" s="106"/>
      <c r="AO56" s="106"/>
      <c r="AP56" s="106"/>
      <c r="AQ56" s="106"/>
      <c r="AR56" s="81"/>
      <c r="AS56" s="81"/>
      <c r="AT56" s="81"/>
      <c r="AU56" s="81"/>
      <c r="AV56" s="81"/>
      <c r="AW56" s="106"/>
      <c r="AX56" s="81"/>
      <c r="AY56" s="11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106"/>
      <c r="BQ56" s="81"/>
      <c r="BR56" s="134"/>
      <c r="BS56" s="81"/>
      <c r="BT56" s="81"/>
      <c r="BU56" s="81"/>
      <c r="BV56" s="81"/>
      <c r="BW56" s="104"/>
      <c r="BX56" s="135"/>
      <c r="BY56" s="135"/>
      <c r="BZ56" s="81"/>
      <c r="CA56" s="81"/>
      <c r="CB56" s="81"/>
      <c r="CC56" s="81"/>
      <c r="CD56" s="81"/>
      <c r="CE56" s="88"/>
      <c r="CF56" s="88"/>
      <c r="CG56" s="81"/>
      <c r="CH56" s="81"/>
      <c r="CI56" s="81"/>
      <c r="CJ56" s="130"/>
      <c r="CK56" s="81"/>
      <c r="CL56" s="123"/>
      <c r="CM56" s="106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</row>
    <row r="57" spans="1:102" ht="15" customHeight="1">
      <c r="A57" s="81"/>
      <c r="B57" s="81"/>
      <c r="C57" s="82"/>
      <c r="D57" s="81"/>
      <c r="E57" s="81"/>
      <c r="F57" s="81"/>
      <c r="G57" s="81"/>
      <c r="H57" s="110"/>
      <c r="I57" s="110"/>
      <c r="J57" s="81"/>
      <c r="K57" s="81"/>
      <c r="L57" s="81"/>
      <c r="M57" s="81"/>
      <c r="N57" s="81"/>
      <c r="O57" s="104"/>
      <c r="P57" s="104"/>
      <c r="Q57" s="81"/>
      <c r="R57" s="81"/>
      <c r="S57" s="106"/>
      <c r="T57" s="105"/>
      <c r="U57" s="105"/>
      <c r="V57" s="106"/>
      <c r="W57" s="105"/>
      <c r="X57" s="106"/>
      <c r="Y57" s="106"/>
      <c r="Z57" s="106"/>
      <c r="AA57" s="106"/>
      <c r="AB57" s="106"/>
      <c r="AC57" s="106"/>
      <c r="AD57" s="106"/>
      <c r="AE57" s="81"/>
      <c r="AF57" s="81"/>
      <c r="AG57" s="81"/>
      <c r="AH57" s="81"/>
      <c r="AI57" s="81"/>
      <c r="AJ57" s="81"/>
      <c r="AK57" s="81"/>
      <c r="AL57" s="106"/>
      <c r="AM57" s="106"/>
      <c r="AN57" s="106"/>
      <c r="AO57" s="106"/>
      <c r="AP57" s="106"/>
      <c r="AQ57" s="106"/>
      <c r="AR57" s="81"/>
      <c r="AS57" s="81"/>
      <c r="AT57" s="81"/>
      <c r="AU57" s="81"/>
      <c r="AV57" s="81"/>
      <c r="AW57" s="106"/>
      <c r="AX57" s="81"/>
      <c r="AY57" s="11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106"/>
      <c r="BQ57" s="81"/>
      <c r="BR57" s="134"/>
      <c r="BS57" s="81"/>
      <c r="BT57" s="81"/>
      <c r="BU57" s="81"/>
      <c r="BV57" s="81"/>
      <c r="BW57" s="104"/>
      <c r="BX57" s="135"/>
      <c r="BY57" s="135"/>
      <c r="BZ57" s="81"/>
      <c r="CA57" s="81"/>
      <c r="CB57" s="81"/>
      <c r="CC57" s="81"/>
      <c r="CD57" s="81"/>
      <c r="CE57" s="88"/>
      <c r="CF57" s="88"/>
      <c r="CG57" s="81"/>
      <c r="CH57" s="81"/>
      <c r="CI57" s="81"/>
      <c r="CJ57" s="130"/>
      <c r="CK57" s="81"/>
      <c r="CL57" s="123"/>
      <c r="CM57" s="106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</row>
    <row r="58" spans="1:102" ht="15" customHeight="1">
      <c r="A58" s="81"/>
      <c r="B58" s="81"/>
      <c r="C58" s="82"/>
      <c r="D58" s="81"/>
      <c r="E58" s="81"/>
      <c r="F58" s="81"/>
      <c r="G58" s="81"/>
      <c r="H58" s="110"/>
      <c r="I58" s="110"/>
      <c r="J58" s="81"/>
      <c r="K58" s="81"/>
      <c r="L58" s="81"/>
      <c r="M58" s="81"/>
      <c r="N58" s="81"/>
      <c r="O58" s="104"/>
      <c r="P58" s="104"/>
      <c r="Q58" s="81"/>
      <c r="R58" s="81"/>
      <c r="S58" s="106"/>
      <c r="T58" s="105"/>
      <c r="U58" s="105"/>
      <c r="V58" s="106"/>
      <c r="W58" s="105"/>
      <c r="X58" s="106"/>
      <c r="Y58" s="106"/>
      <c r="Z58" s="106"/>
      <c r="AA58" s="106"/>
      <c r="AB58" s="106"/>
      <c r="AC58" s="106"/>
      <c r="AD58" s="106"/>
      <c r="AE58" s="81"/>
      <c r="AF58" s="81"/>
      <c r="AG58" s="81"/>
      <c r="AH58" s="81"/>
      <c r="AI58" s="81"/>
      <c r="AJ58" s="81"/>
      <c r="AK58" s="81"/>
      <c r="AL58" s="106"/>
      <c r="AM58" s="106"/>
      <c r="AN58" s="106"/>
      <c r="AO58" s="106"/>
      <c r="AP58" s="106"/>
      <c r="AQ58" s="106"/>
      <c r="AR58" s="81"/>
      <c r="AS58" s="81"/>
      <c r="AT58" s="81"/>
      <c r="AU58" s="81"/>
      <c r="AV58" s="81"/>
      <c r="AW58" s="106"/>
      <c r="AX58" s="81"/>
      <c r="AY58" s="11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106"/>
      <c r="BQ58" s="81"/>
      <c r="BR58" s="134"/>
      <c r="BS58" s="81"/>
      <c r="BT58" s="81"/>
      <c r="BU58" s="81"/>
      <c r="BV58" s="81"/>
      <c r="BW58" s="104"/>
      <c r="BX58" s="135"/>
      <c r="BY58" s="135"/>
      <c r="BZ58" s="81"/>
      <c r="CA58" s="81"/>
      <c r="CB58" s="81"/>
      <c r="CC58" s="81"/>
      <c r="CD58" s="81"/>
      <c r="CE58" s="88"/>
      <c r="CF58" s="88"/>
      <c r="CG58" s="81"/>
      <c r="CH58" s="81"/>
      <c r="CI58" s="81"/>
      <c r="CJ58" s="130"/>
      <c r="CK58" s="81"/>
      <c r="CL58" s="123"/>
      <c r="CM58" s="106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</row>
    <row r="59" spans="1:102" ht="15" customHeight="1">
      <c r="A59" s="81"/>
      <c r="B59" s="81"/>
      <c r="C59" s="82"/>
      <c r="D59" s="81"/>
      <c r="E59" s="81"/>
      <c r="F59" s="81"/>
      <c r="G59" s="81"/>
      <c r="H59" s="110"/>
      <c r="I59" s="110"/>
      <c r="J59" s="81"/>
      <c r="K59" s="81"/>
      <c r="L59" s="81"/>
      <c r="M59" s="81"/>
      <c r="N59" s="81"/>
      <c r="O59" s="104"/>
      <c r="P59" s="104"/>
      <c r="Q59" s="81"/>
      <c r="R59" s="81"/>
      <c r="S59" s="106"/>
      <c r="T59" s="105"/>
      <c r="U59" s="105"/>
      <c r="V59" s="106"/>
      <c r="W59" s="105"/>
      <c r="X59" s="106"/>
      <c r="Y59" s="106"/>
      <c r="Z59" s="106"/>
      <c r="AA59" s="106"/>
      <c r="AB59" s="106"/>
      <c r="AC59" s="106"/>
      <c r="AD59" s="106"/>
      <c r="AE59" s="81"/>
      <c r="AF59" s="81"/>
      <c r="AG59" s="81"/>
      <c r="AH59" s="81"/>
      <c r="AI59" s="81"/>
      <c r="AJ59" s="81"/>
      <c r="AK59" s="81"/>
      <c r="AL59" s="106"/>
      <c r="AM59" s="106"/>
      <c r="AN59" s="106"/>
      <c r="AO59" s="106"/>
      <c r="AP59" s="106"/>
      <c r="AQ59" s="106"/>
      <c r="AR59" s="81"/>
      <c r="AS59" s="81"/>
      <c r="AT59" s="81"/>
      <c r="AU59" s="81"/>
      <c r="AV59" s="81"/>
      <c r="AW59" s="106"/>
      <c r="AX59" s="81"/>
      <c r="AY59" s="11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106"/>
      <c r="BQ59" s="81"/>
      <c r="BR59" s="134"/>
      <c r="BS59" s="81"/>
      <c r="BT59" s="81"/>
      <c r="BU59" s="81"/>
      <c r="BV59" s="81"/>
      <c r="BW59" s="104"/>
      <c r="BX59" s="135"/>
      <c r="BY59" s="135"/>
      <c r="BZ59" s="81"/>
      <c r="CA59" s="81"/>
      <c r="CB59" s="81"/>
      <c r="CC59" s="81"/>
      <c r="CD59" s="81"/>
      <c r="CE59" s="88"/>
      <c r="CF59" s="88"/>
      <c r="CG59" s="81"/>
      <c r="CH59" s="81"/>
      <c r="CI59" s="81"/>
      <c r="CJ59" s="130"/>
      <c r="CK59" s="81"/>
      <c r="CL59" s="123"/>
      <c r="CM59" s="106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</row>
    <row r="60" spans="1:102" ht="15" customHeight="1">
      <c r="A60" s="81"/>
      <c r="B60" s="81"/>
      <c r="C60" s="82"/>
      <c r="D60" s="81"/>
      <c r="E60" s="81"/>
      <c r="F60" s="81"/>
      <c r="G60" s="81"/>
      <c r="H60" s="110"/>
      <c r="I60" s="110"/>
      <c r="J60" s="81"/>
      <c r="K60" s="81"/>
      <c r="L60" s="81"/>
      <c r="M60" s="81"/>
      <c r="N60" s="81"/>
      <c r="O60" s="104"/>
      <c r="P60" s="104"/>
      <c r="Q60" s="81"/>
      <c r="R60" s="81"/>
      <c r="S60" s="106"/>
      <c r="T60" s="105"/>
      <c r="U60" s="105"/>
      <c r="V60" s="106"/>
      <c r="W60" s="105"/>
      <c r="X60" s="106"/>
      <c r="Y60" s="106"/>
      <c r="Z60" s="106"/>
      <c r="AA60" s="106"/>
      <c r="AB60" s="106"/>
      <c r="AC60" s="106"/>
      <c r="AD60" s="106"/>
      <c r="AE60" s="81"/>
      <c r="AF60" s="81"/>
      <c r="AG60" s="81"/>
      <c r="AH60" s="81"/>
      <c r="AI60" s="81"/>
      <c r="AJ60" s="81"/>
      <c r="AK60" s="81"/>
      <c r="AL60" s="106"/>
      <c r="AM60" s="106"/>
      <c r="AN60" s="106"/>
      <c r="AO60" s="106"/>
      <c r="AP60" s="106"/>
      <c r="AQ60" s="106"/>
      <c r="AR60" s="81"/>
      <c r="AS60" s="81"/>
      <c r="AT60" s="81"/>
      <c r="AU60" s="81"/>
      <c r="AV60" s="81"/>
      <c r="AW60" s="106"/>
      <c r="AX60" s="81"/>
      <c r="AY60" s="11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106"/>
      <c r="BQ60" s="81"/>
      <c r="BR60" s="134"/>
      <c r="BS60" s="81"/>
      <c r="BT60" s="81"/>
      <c r="BU60" s="81"/>
      <c r="BV60" s="81"/>
      <c r="BW60" s="104"/>
      <c r="BX60" s="135"/>
      <c r="BY60" s="135"/>
      <c r="BZ60" s="81"/>
      <c r="CA60" s="81"/>
      <c r="CB60" s="81"/>
      <c r="CC60" s="81"/>
      <c r="CD60" s="81"/>
      <c r="CE60" s="88"/>
      <c r="CF60" s="88"/>
      <c r="CG60" s="81"/>
      <c r="CH60" s="81"/>
      <c r="CI60" s="81"/>
      <c r="CJ60" s="130"/>
      <c r="CK60" s="81"/>
      <c r="CL60" s="123"/>
      <c r="CM60" s="106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</row>
    <row r="61" spans="1:102" ht="15" customHeight="1">
      <c r="A61" s="81"/>
      <c r="B61" s="81"/>
      <c r="C61" s="82"/>
      <c r="D61" s="81"/>
      <c r="E61" s="81"/>
      <c r="F61" s="81"/>
      <c r="G61" s="81"/>
      <c r="H61" s="110"/>
      <c r="I61" s="110"/>
      <c r="J61" s="81"/>
      <c r="K61" s="81"/>
      <c r="L61" s="81"/>
      <c r="M61" s="81"/>
      <c r="N61" s="81"/>
      <c r="O61" s="104"/>
      <c r="P61" s="104"/>
      <c r="Q61" s="81"/>
      <c r="R61" s="81"/>
      <c r="S61" s="106"/>
      <c r="T61" s="105"/>
      <c r="U61" s="105"/>
      <c r="V61" s="106"/>
      <c r="W61" s="105"/>
      <c r="X61" s="106"/>
      <c r="Y61" s="106"/>
      <c r="Z61" s="106"/>
      <c r="AA61" s="106"/>
      <c r="AB61" s="106"/>
      <c r="AC61" s="106"/>
      <c r="AD61" s="106"/>
      <c r="AE61" s="81"/>
      <c r="AF61" s="81"/>
      <c r="AG61" s="81"/>
      <c r="AH61" s="81"/>
      <c r="AI61" s="81"/>
      <c r="AJ61" s="81"/>
      <c r="AK61" s="81"/>
      <c r="AL61" s="106"/>
      <c r="AM61" s="106"/>
      <c r="AN61" s="106"/>
      <c r="AO61" s="106"/>
      <c r="AP61" s="106"/>
      <c r="AQ61" s="106"/>
      <c r="AR61" s="81"/>
      <c r="AS61" s="81"/>
      <c r="AT61" s="81"/>
      <c r="AU61" s="81"/>
      <c r="AV61" s="81"/>
      <c r="AW61" s="106"/>
      <c r="AX61" s="81"/>
      <c r="AY61" s="11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106"/>
      <c r="BQ61" s="81"/>
      <c r="BR61" s="134"/>
      <c r="BS61" s="81"/>
      <c r="BT61" s="81"/>
      <c r="BU61" s="81"/>
      <c r="BV61" s="81"/>
      <c r="BW61" s="104"/>
      <c r="BX61" s="135"/>
      <c r="BY61" s="135"/>
      <c r="BZ61" s="81"/>
      <c r="CA61" s="81"/>
      <c r="CB61" s="81"/>
      <c r="CC61" s="81"/>
      <c r="CD61" s="81"/>
      <c r="CE61" s="88"/>
      <c r="CF61" s="88"/>
      <c r="CG61" s="81"/>
      <c r="CH61" s="81"/>
      <c r="CI61" s="81"/>
      <c r="CJ61" s="130"/>
      <c r="CK61" s="81"/>
      <c r="CL61" s="123"/>
      <c r="CM61" s="106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</row>
    <row r="62" spans="1:102" ht="15" customHeight="1">
      <c r="A62" s="81"/>
      <c r="B62" s="81"/>
      <c r="C62" s="82"/>
      <c r="D62" s="81"/>
      <c r="E62" s="81"/>
      <c r="F62" s="81"/>
      <c r="G62" s="81"/>
      <c r="H62" s="110"/>
      <c r="I62" s="110"/>
      <c r="J62" s="81"/>
      <c r="K62" s="81"/>
      <c r="L62" s="81"/>
      <c r="M62" s="81"/>
      <c r="N62" s="81"/>
      <c r="O62" s="104"/>
      <c r="P62" s="104"/>
      <c r="Q62" s="81"/>
      <c r="R62" s="81"/>
      <c r="S62" s="106"/>
      <c r="T62" s="105"/>
      <c r="U62" s="105"/>
      <c r="V62" s="106"/>
      <c r="W62" s="105"/>
      <c r="X62" s="106"/>
      <c r="Y62" s="106"/>
      <c r="Z62" s="106"/>
      <c r="AA62" s="106"/>
      <c r="AB62" s="106"/>
      <c r="AC62" s="106"/>
      <c r="AD62" s="106"/>
      <c r="AE62" s="81"/>
      <c r="AF62" s="81"/>
      <c r="AG62" s="81"/>
      <c r="AH62" s="81"/>
      <c r="AI62" s="81"/>
      <c r="AJ62" s="81"/>
      <c r="AK62" s="81"/>
      <c r="AL62" s="106"/>
      <c r="AM62" s="106"/>
      <c r="AN62" s="106"/>
      <c r="AO62" s="106"/>
      <c r="AP62" s="106"/>
      <c r="AQ62" s="106"/>
      <c r="AR62" s="81"/>
      <c r="AS62" s="81"/>
      <c r="AT62" s="81"/>
      <c r="AU62" s="81"/>
      <c r="AV62" s="81"/>
      <c r="AW62" s="106"/>
      <c r="AX62" s="81"/>
      <c r="AY62" s="11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106"/>
      <c r="BQ62" s="81"/>
      <c r="BR62" s="134"/>
      <c r="BS62" s="81"/>
      <c r="BT62" s="81"/>
      <c r="BU62" s="81"/>
      <c r="BV62" s="81"/>
      <c r="BW62" s="104"/>
      <c r="BX62" s="135"/>
      <c r="BY62" s="135"/>
      <c r="BZ62" s="81"/>
      <c r="CA62" s="81"/>
      <c r="CB62" s="81"/>
      <c r="CC62" s="81"/>
      <c r="CD62" s="81"/>
      <c r="CE62" s="88"/>
      <c r="CF62" s="88"/>
      <c r="CG62" s="81"/>
      <c r="CH62" s="81"/>
      <c r="CI62" s="81"/>
      <c r="CJ62" s="130"/>
      <c r="CK62" s="81"/>
      <c r="CL62" s="123"/>
      <c r="CM62" s="106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</row>
    <row r="63" spans="1:102" ht="15" customHeight="1">
      <c r="A63" s="81"/>
      <c r="B63" s="81"/>
      <c r="C63" s="82"/>
      <c r="D63" s="81"/>
      <c r="E63" s="81"/>
      <c r="F63" s="81"/>
      <c r="G63" s="81"/>
      <c r="H63" s="110"/>
      <c r="I63" s="110"/>
      <c r="J63" s="81"/>
      <c r="K63" s="81"/>
      <c r="L63" s="81"/>
      <c r="M63" s="81"/>
      <c r="N63" s="81"/>
      <c r="O63" s="104"/>
      <c r="P63" s="104"/>
      <c r="Q63" s="81"/>
      <c r="R63" s="81"/>
      <c r="S63" s="106"/>
      <c r="T63" s="105"/>
      <c r="U63" s="105"/>
      <c r="V63" s="106"/>
      <c r="W63" s="105"/>
      <c r="X63" s="106"/>
      <c r="Y63" s="106"/>
      <c r="Z63" s="106"/>
      <c r="AA63" s="106"/>
      <c r="AB63" s="106"/>
      <c r="AC63" s="106"/>
      <c r="AD63" s="106"/>
      <c r="AE63" s="81"/>
      <c r="AF63" s="81"/>
      <c r="AG63" s="81"/>
      <c r="AH63" s="81"/>
      <c r="AI63" s="81"/>
      <c r="AJ63" s="81"/>
      <c r="AK63" s="81"/>
      <c r="AL63" s="106"/>
      <c r="AM63" s="106"/>
      <c r="AN63" s="106"/>
      <c r="AO63" s="106"/>
      <c r="AP63" s="106"/>
      <c r="AQ63" s="106"/>
      <c r="AR63" s="81"/>
      <c r="AS63" s="81"/>
      <c r="AT63" s="81"/>
      <c r="AU63" s="81"/>
      <c r="AV63" s="81"/>
      <c r="AW63" s="106"/>
      <c r="AX63" s="81"/>
      <c r="AY63" s="11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106"/>
      <c r="BQ63" s="81"/>
      <c r="BR63" s="134"/>
      <c r="BS63" s="81"/>
      <c r="BT63" s="81"/>
      <c r="BU63" s="81"/>
      <c r="BV63" s="81"/>
      <c r="BW63" s="104"/>
      <c r="BX63" s="135"/>
      <c r="BY63" s="135"/>
      <c r="BZ63" s="81"/>
      <c r="CA63" s="81"/>
      <c r="CB63" s="81"/>
      <c r="CC63" s="81"/>
      <c r="CD63" s="81"/>
      <c r="CE63" s="88"/>
      <c r="CF63" s="88"/>
      <c r="CG63" s="81"/>
      <c r="CH63" s="81"/>
      <c r="CI63" s="81"/>
      <c r="CJ63" s="130"/>
      <c r="CK63" s="81"/>
      <c r="CL63" s="123"/>
      <c r="CM63" s="106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</row>
    <row r="64" spans="1:102" ht="15" customHeight="1">
      <c r="A64" s="81"/>
      <c r="B64" s="81"/>
      <c r="C64" s="82"/>
      <c r="D64" s="81"/>
      <c r="E64" s="81"/>
      <c r="F64" s="81"/>
      <c r="G64" s="81"/>
      <c r="H64" s="110"/>
      <c r="I64" s="110"/>
      <c r="J64" s="81"/>
      <c r="K64" s="81"/>
      <c r="L64" s="81"/>
      <c r="M64" s="81"/>
      <c r="N64" s="81"/>
      <c r="O64" s="104"/>
      <c r="P64" s="104"/>
      <c r="Q64" s="81"/>
      <c r="R64" s="81"/>
      <c r="S64" s="106"/>
      <c r="T64" s="105"/>
      <c r="U64" s="105"/>
      <c r="V64" s="106"/>
      <c r="W64" s="105"/>
      <c r="X64" s="106"/>
      <c r="Y64" s="106"/>
      <c r="Z64" s="106"/>
      <c r="AA64" s="106"/>
      <c r="AB64" s="106"/>
      <c r="AC64" s="106"/>
      <c r="AD64" s="106"/>
      <c r="AE64" s="81"/>
      <c r="AF64" s="81"/>
      <c r="AG64" s="81"/>
      <c r="AH64" s="81"/>
      <c r="AI64" s="81"/>
      <c r="AJ64" s="81"/>
      <c r="AK64" s="81"/>
      <c r="AL64" s="106"/>
      <c r="AM64" s="106"/>
      <c r="AN64" s="106"/>
      <c r="AO64" s="106"/>
      <c r="AP64" s="106"/>
      <c r="AQ64" s="106"/>
      <c r="AR64" s="81"/>
      <c r="AS64" s="81"/>
      <c r="AT64" s="81"/>
      <c r="AU64" s="81"/>
      <c r="AV64" s="81"/>
      <c r="AW64" s="106"/>
      <c r="AX64" s="81"/>
      <c r="AY64" s="11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106"/>
      <c r="BQ64" s="81"/>
      <c r="BR64" s="134"/>
      <c r="BS64" s="81"/>
      <c r="BT64" s="81"/>
      <c r="BU64" s="81"/>
      <c r="BV64" s="81"/>
      <c r="BW64" s="104"/>
      <c r="BX64" s="135"/>
      <c r="BY64" s="135"/>
      <c r="BZ64" s="81"/>
      <c r="CA64" s="81"/>
      <c r="CB64" s="81"/>
      <c r="CC64" s="81"/>
      <c r="CD64" s="81"/>
      <c r="CE64" s="88"/>
      <c r="CF64" s="88"/>
      <c r="CG64" s="81"/>
      <c r="CH64" s="81"/>
      <c r="CI64" s="81"/>
      <c r="CJ64" s="130"/>
      <c r="CK64" s="81"/>
      <c r="CL64" s="123"/>
      <c r="CM64" s="106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</row>
    <row r="65" spans="1:102" ht="15" customHeight="1">
      <c r="A65" s="81"/>
      <c r="B65" s="81"/>
      <c r="C65" s="82"/>
      <c r="D65" s="81"/>
      <c r="E65" s="81"/>
      <c r="F65" s="81"/>
      <c r="G65" s="81"/>
      <c r="H65" s="110"/>
      <c r="I65" s="110"/>
      <c r="J65" s="81"/>
      <c r="K65" s="81"/>
      <c r="L65" s="81"/>
      <c r="M65" s="81"/>
      <c r="N65" s="81"/>
      <c r="O65" s="104"/>
      <c r="P65" s="104"/>
      <c r="Q65" s="81"/>
      <c r="R65" s="81"/>
      <c r="S65" s="106"/>
      <c r="T65" s="105"/>
      <c r="U65" s="105"/>
      <c r="V65" s="106"/>
      <c r="W65" s="105"/>
      <c r="X65" s="106"/>
      <c r="Y65" s="106"/>
      <c r="Z65" s="106"/>
      <c r="AA65" s="106"/>
      <c r="AB65" s="106"/>
      <c r="AC65" s="106"/>
      <c r="AD65" s="106"/>
      <c r="AE65" s="81"/>
      <c r="AF65" s="81"/>
      <c r="AG65" s="81"/>
      <c r="AH65" s="81"/>
      <c r="AI65" s="81"/>
      <c r="AJ65" s="81"/>
      <c r="AK65" s="81"/>
      <c r="AL65" s="106"/>
      <c r="AM65" s="106"/>
      <c r="AN65" s="106"/>
      <c r="AO65" s="106"/>
      <c r="AP65" s="106"/>
      <c r="AQ65" s="106"/>
      <c r="AR65" s="81"/>
      <c r="AS65" s="81"/>
      <c r="AT65" s="81"/>
      <c r="AU65" s="81"/>
      <c r="AV65" s="81"/>
      <c r="AW65" s="106"/>
      <c r="AX65" s="81"/>
      <c r="AY65" s="11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106"/>
      <c r="BQ65" s="81"/>
      <c r="BR65" s="134"/>
      <c r="BS65" s="81"/>
      <c r="BT65" s="81"/>
      <c r="BU65" s="81"/>
      <c r="BV65" s="81"/>
      <c r="BW65" s="104"/>
      <c r="BX65" s="135"/>
      <c r="BY65" s="135"/>
      <c r="BZ65" s="81"/>
      <c r="CA65" s="81"/>
      <c r="CB65" s="81"/>
      <c r="CC65" s="81"/>
      <c r="CD65" s="81"/>
      <c r="CE65" s="88"/>
      <c r="CF65" s="88"/>
      <c r="CG65" s="81"/>
      <c r="CH65" s="81"/>
      <c r="CI65" s="81"/>
      <c r="CJ65" s="130"/>
      <c r="CK65" s="81"/>
      <c r="CL65" s="123"/>
      <c r="CM65" s="106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</row>
    <row r="65532" spans="1:93" ht="15" customHeight="1" hidden="1">
      <c r="A65532" s="48"/>
      <c r="B65532" s="48"/>
      <c r="C65532" s="49"/>
      <c r="D65532" s="48"/>
      <c r="E65532" s="48"/>
      <c r="F65532" s="48"/>
      <c r="G65532" s="48"/>
      <c r="H65532" s="50"/>
      <c r="I65532" s="50"/>
      <c r="J65532" s="48"/>
      <c r="K65532" s="48"/>
      <c r="L65532" s="48"/>
      <c r="M65532" s="48"/>
      <c r="N65532" s="48"/>
      <c r="O65532" s="51"/>
      <c r="P65532" s="51"/>
      <c r="Q65532" s="48"/>
      <c r="R65532" s="48"/>
      <c r="S65532" s="54"/>
      <c r="T65532" s="53"/>
      <c r="U65532" s="53"/>
      <c r="V65532" s="54"/>
      <c r="W65532" s="53"/>
      <c r="X65532" s="54"/>
      <c r="Y65532" s="54"/>
      <c r="Z65532" s="54"/>
      <c r="AA65532" s="54"/>
      <c r="AB65532" s="54"/>
      <c r="AC65532" s="54"/>
      <c r="AD65532" s="54"/>
      <c r="AE65532" s="48"/>
      <c r="AF65532" s="48"/>
      <c r="AG65532" s="48"/>
      <c r="AH65532" s="48"/>
      <c r="AI65532" s="48"/>
      <c r="AJ65532" s="48"/>
      <c r="AK65532" s="48"/>
      <c r="AL65532" s="54"/>
      <c r="AM65532" s="54"/>
      <c r="AN65532" s="54"/>
      <c r="AO65532" s="54"/>
      <c r="AP65532" s="54"/>
      <c r="AQ65532" s="54"/>
      <c r="AR65532" s="48"/>
      <c r="AS65532" s="48"/>
      <c r="AT65532" s="48"/>
      <c r="AU65532" s="48"/>
      <c r="AV65532" s="48"/>
      <c r="AW65532" s="54"/>
      <c r="AX65532" s="48"/>
      <c r="AY65532" s="58"/>
      <c r="AZ65532" s="48"/>
      <c r="BA65532" s="48"/>
      <c r="BB65532" s="48"/>
      <c r="BC65532" s="48"/>
      <c r="BD65532" s="48"/>
      <c r="BE65532" s="48"/>
      <c r="BF65532" s="48"/>
      <c r="BG65532" s="48"/>
      <c r="BH65532" s="48"/>
      <c r="BI65532" s="48"/>
      <c r="BJ65532" s="48"/>
      <c r="BK65532" s="48"/>
      <c r="BL65532" s="48"/>
      <c r="BM65532" s="48"/>
      <c r="BN65532" s="48"/>
      <c r="BO65532" s="48"/>
      <c r="BP65532" s="54"/>
      <c r="BQ65532" s="48"/>
      <c r="BR65532" s="113"/>
      <c r="BS65532" s="48"/>
      <c r="BT65532" s="48"/>
      <c r="BU65532" s="48"/>
      <c r="BV65532" s="48"/>
      <c r="BW65532" s="51"/>
      <c r="BX65532" s="114"/>
      <c r="BY65532" s="114"/>
      <c r="BZ65532" s="48"/>
      <c r="CA65532" s="48"/>
      <c r="CB65532" s="48"/>
      <c r="CC65532" s="48"/>
      <c r="CD65532" s="48"/>
      <c r="CE65532" s="48"/>
      <c r="CF65532" s="48"/>
      <c r="CG65532" s="48"/>
      <c r="CH65532" s="48"/>
      <c r="CI65532" s="48"/>
      <c r="CJ65532" s="115"/>
      <c r="CK65532" s="48"/>
      <c r="CL65532" s="59"/>
      <c r="CM65532" s="54"/>
      <c r="CN65532" s="48"/>
      <c r="CO65532" s="48"/>
    </row>
    <row r="65533" spans="1:93" ht="15" customHeight="1" hidden="1">
      <c r="A65533" s="48"/>
      <c r="B65533" s="48"/>
      <c r="C65533" s="49"/>
      <c r="D65533" s="48"/>
      <c r="E65533" s="48"/>
      <c r="F65533" s="48"/>
      <c r="G65533" s="48"/>
      <c r="H65533" s="50"/>
      <c r="I65533" s="50"/>
      <c r="J65533" s="48"/>
      <c r="K65533" s="48"/>
      <c r="L65533" s="48"/>
      <c r="M65533" s="48"/>
      <c r="N65533" s="48"/>
      <c r="O65533" s="51"/>
      <c r="P65533" s="51"/>
      <c r="Q65533" s="48"/>
      <c r="R65533" s="48"/>
      <c r="S65533" s="54"/>
      <c r="T65533" s="53"/>
      <c r="U65533" s="53"/>
      <c r="V65533" s="54"/>
      <c r="W65533" s="53"/>
      <c r="X65533" s="54"/>
      <c r="Y65533" s="54"/>
      <c r="Z65533" s="54"/>
      <c r="AA65533" s="54"/>
      <c r="AB65533" s="54"/>
      <c r="AC65533" s="54"/>
      <c r="AD65533" s="54"/>
      <c r="AE65533" s="48"/>
      <c r="AF65533" s="48"/>
      <c r="AG65533" s="48"/>
      <c r="AH65533" s="48"/>
      <c r="AI65533" s="48"/>
      <c r="AJ65533" s="48"/>
      <c r="AK65533" s="48"/>
      <c r="AL65533" s="54"/>
      <c r="AM65533" s="54"/>
      <c r="AN65533" s="54"/>
      <c r="AO65533" s="54"/>
      <c r="AP65533" s="54"/>
      <c r="AQ65533" s="54"/>
      <c r="AR65533" s="48"/>
      <c r="AS65533" s="48"/>
      <c r="AT65533" s="48"/>
      <c r="AU65533" s="48"/>
      <c r="AV65533" s="48"/>
      <c r="AW65533" s="54"/>
      <c r="AX65533" s="48"/>
      <c r="AY65533" s="58"/>
      <c r="AZ65533" s="48"/>
      <c r="BA65533" s="48"/>
      <c r="BB65533" s="48"/>
      <c r="BC65533" s="48"/>
      <c r="BD65533" s="48"/>
      <c r="BE65533" s="48"/>
      <c r="BF65533" s="48"/>
      <c r="BG65533" s="48"/>
      <c r="BH65533" s="48"/>
      <c r="BI65533" s="48"/>
      <c r="BJ65533" s="48"/>
      <c r="BK65533" s="48"/>
      <c r="BL65533" s="48"/>
      <c r="BM65533" s="48"/>
      <c r="BN65533" s="48"/>
      <c r="BO65533" s="48"/>
      <c r="BP65533" s="54"/>
      <c r="BQ65533" s="48"/>
      <c r="BR65533" s="113"/>
      <c r="BS65533" s="48"/>
      <c r="BT65533" s="48"/>
      <c r="BU65533" s="48"/>
      <c r="BV65533" s="48"/>
      <c r="BW65533" s="51"/>
      <c r="BX65533" s="114"/>
      <c r="BY65533" s="114"/>
      <c r="BZ65533" s="48"/>
      <c r="CA65533" s="48"/>
      <c r="CB65533" s="48"/>
      <c r="CC65533" s="48"/>
      <c r="CD65533" s="48"/>
      <c r="CE65533" s="48"/>
      <c r="CF65533" s="48"/>
      <c r="CG65533" s="48"/>
      <c r="CH65533" s="48"/>
      <c r="CI65533" s="48"/>
      <c r="CJ65533" s="115"/>
      <c r="CK65533" s="48"/>
      <c r="CL65533" s="59" t="s">
        <v>1373</v>
      </c>
      <c r="CM65533" s="54" t="s">
        <v>1377</v>
      </c>
      <c r="CN65533" s="48"/>
      <c r="CO65533" s="48"/>
    </row>
    <row r="65534" spans="1:93" ht="15" customHeight="1" hidden="1">
      <c r="A65534" s="48" t="s">
        <v>506</v>
      </c>
      <c r="B65534" s="48"/>
      <c r="C65534" s="49"/>
      <c r="D65534" s="48"/>
      <c r="E65534" s="48"/>
      <c r="F65534" s="48"/>
      <c r="G65534" s="48"/>
      <c r="H65534" s="50"/>
      <c r="I65534" s="50"/>
      <c r="J65534" s="48"/>
      <c r="K65534" s="48"/>
      <c r="L65534" s="48"/>
      <c r="M65534" s="48"/>
      <c r="N65534" s="48"/>
      <c r="O65534" s="51"/>
      <c r="P65534" s="51"/>
      <c r="Q65534" s="48"/>
      <c r="R65534" s="48"/>
      <c r="S65534" s="54"/>
      <c r="T65534" s="53"/>
      <c r="U65534" s="53"/>
      <c r="V65534" s="54"/>
      <c r="W65534" s="53"/>
      <c r="X65534" s="54"/>
      <c r="Y65534" s="54"/>
      <c r="Z65534" s="54"/>
      <c r="AA65534" s="54"/>
      <c r="AB65534" s="54"/>
      <c r="AC65534" s="54"/>
      <c r="AD65534" s="54"/>
      <c r="AE65534" s="48"/>
      <c r="AF65534" s="48"/>
      <c r="AG65534" s="48"/>
      <c r="AH65534" s="48"/>
      <c r="AI65534" s="48"/>
      <c r="AJ65534" s="48"/>
      <c r="AK65534" s="48"/>
      <c r="AL65534" s="54"/>
      <c r="AM65534" s="54"/>
      <c r="AN65534" s="54"/>
      <c r="AO65534" s="54"/>
      <c r="AP65534" s="54"/>
      <c r="AQ65534" s="54"/>
      <c r="AR65534" s="48"/>
      <c r="AS65534" s="48"/>
      <c r="AT65534" s="48"/>
      <c r="AU65534" s="48"/>
      <c r="AV65534" s="48"/>
      <c r="AW65534" s="54"/>
      <c r="AX65534" s="48"/>
      <c r="AY65534" s="58"/>
      <c r="AZ65534" s="48"/>
      <c r="BA65534" s="48"/>
      <c r="BB65534" s="48"/>
      <c r="BC65534" s="48"/>
      <c r="BD65534" s="48"/>
      <c r="BE65534" s="48"/>
      <c r="BF65534" s="48"/>
      <c r="BG65534" s="48"/>
      <c r="BH65534" s="48"/>
      <c r="BI65534" s="48"/>
      <c r="BJ65534" s="48"/>
      <c r="BK65534" s="48"/>
      <c r="BL65534" s="48"/>
      <c r="BM65534" s="48"/>
      <c r="BN65534" s="48"/>
      <c r="BO65534" s="48"/>
      <c r="BP65534" s="54"/>
      <c r="BQ65534" s="48"/>
      <c r="BR65534" s="113"/>
      <c r="BS65534" s="48"/>
      <c r="BT65534" s="48"/>
      <c r="BU65534" s="48"/>
      <c r="BV65534" s="48"/>
      <c r="BW65534" s="51"/>
      <c r="BX65534" s="114"/>
      <c r="BY65534" s="114"/>
      <c r="BZ65534" s="48"/>
      <c r="CA65534" s="48"/>
      <c r="CB65534" s="48"/>
      <c r="CC65534" s="48"/>
      <c r="CD65534" s="48"/>
      <c r="CE65534" s="48"/>
      <c r="CF65534" s="48"/>
      <c r="CG65534" s="48"/>
      <c r="CH65534" s="48"/>
      <c r="CI65534" s="48"/>
      <c r="CJ65534" s="115"/>
      <c r="CK65534" s="48" t="s">
        <v>506</v>
      </c>
      <c r="CL65534" s="59" t="s">
        <v>1374</v>
      </c>
      <c r="CM65534" s="54" t="s">
        <v>1378</v>
      </c>
      <c r="CN65534" s="48"/>
      <c r="CO65534" s="48"/>
    </row>
    <row r="65535" spans="1:93" ht="15" customHeight="1" hidden="1">
      <c r="A65535" s="48" t="s">
        <v>507</v>
      </c>
      <c r="B65535" s="48"/>
      <c r="C65535" s="49"/>
      <c r="D65535" s="48"/>
      <c r="E65535" s="48"/>
      <c r="F65535" s="48"/>
      <c r="G65535" s="48"/>
      <c r="H65535" s="50"/>
      <c r="I65535" s="50"/>
      <c r="J65535" s="48"/>
      <c r="K65535" s="48"/>
      <c r="L65535" s="48"/>
      <c r="M65535" s="48"/>
      <c r="N65535" s="48"/>
      <c r="O65535" s="51"/>
      <c r="P65535" s="51"/>
      <c r="Q65535" s="48"/>
      <c r="R65535" s="48"/>
      <c r="S65535" s="54"/>
      <c r="T65535" s="53"/>
      <c r="U65535" s="53"/>
      <c r="V65535" s="54"/>
      <c r="W65535" s="53"/>
      <c r="X65535" s="54"/>
      <c r="Y65535" s="54"/>
      <c r="Z65535" s="54"/>
      <c r="AA65535" s="54"/>
      <c r="AB65535" s="54"/>
      <c r="AC65535" s="54"/>
      <c r="AD65535" s="54"/>
      <c r="AE65535" s="48"/>
      <c r="AF65535" s="48"/>
      <c r="AG65535" s="48"/>
      <c r="AH65535" s="48"/>
      <c r="AI65535" s="48"/>
      <c r="AJ65535" s="48"/>
      <c r="AK65535" s="48"/>
      <c r="AL65535" s="54"/>
      <c r="AM65535" s="54"/>
      <c r="AN65535" s="54"/>
      <c r="AO65535" s="54"/>
      <c r="AP65535" s="54"/>
      <c r="AQ65535" s="54"/>
      <c r="AR65535" s="48"/>
      <c r="AS65535" s="48"/>
      <c r="AT65535" s="48"/>
      <c r="AU65535" s="48"/>
      <c r="AV65535" s="48"/>
      <c r="AW65535" s="54"/>
      <c r="AX65535" s="48"/>
      <c r="AY65535" s="58"/>
      <c r="AZ65535" s="48"/>
      <c r="BA65535" s="48"/>
      <c r="BB65535" s="48"/>
      <c r="BC65535" s="48"/>
      <c r="BD65535" s="48"/>
      <c r="BE65535" s="48"/>
      <c r="BF65535" s="48"/>
      <c r="BG65535" s="48"/>
      <c r="BH65535" s="48"/>
      <c r="BI65535" s="48"/>
      <c r="BJ65535" s="48"/>
      <c r="BK65535" s="48"/>
      <c r="BL65535" s="48"/>
      <c r="BM65535" s="48"/>
      <c r="BN65535" s="48"/>
      <c r="BO65535" s="48"/>
      <c r="BP65535" s="54"/>
      <c r="BQ65535" s="48"/>
      <c r="BR65535" s="113"/>
      <c r="BS65535" s="48"/>
      <c r="BT65535" s="48"/>
      <c r="BU65535" s="48"/>
      <c r="BV65535" s="48"/>
      <c r="BW65535" s="51"/>
      <c r="BX65535" s="114"/>
      <c r="BY65535" s="114"/>
      <c r="BZ65535" s="48"/>
      <c r="CA65535" s="48"/>
      <c r="CB65535" s="48"/>
      <c r="CC65535" s="48"/>
      <c r="CD65535" s="48"/>
      <c r="CE65535" s="48"/>
      <c r="CF65535" s="48"/>
      <c r="CG65535" s="48"/>
      <c r="CH65535" s="48"/>
      <c r="CI65535" s="48"/>
      <c r="CJ65535" s="115"/>
      <c r="CK65535" s="48" t="s">
        <v>507</v>
      </c>
      <c r="CL65535" s="59" t="s">
        <v>1375</v>
      </c>
      <c r="CM65535" s="54" t="s">
        <v>1379</v>
      </c>
      <c r="CN65535" s="48"/>
      <c r="CO65535" s="48"/>
    </row>
    <row r="65536" spans="1:93" ht="15" customHeight="1" hidden="1">
      <c r="A65536" s="48" t="s">
        <v>1371</v>
      </c>
      <c r="B65536" s="48"/>
      <c r="C65536" s="49"/>
      <c r="D65536" s="48"/>
      <c r="E65536" s="48"/>
      <c r="F65536" s="48"/>
      <c r="G65536" s="48"/>
      <c r="H65536" s="50"/>
      <c r="I65536" s="50"/>
      <c r="J65536" s="48"/>
      <c r="K65536" s="48"/>
      <c r="L65536" s="48"/>
      <c r="M65536" s="48"/>
      <c r="N65536" s="48"/>
      <c r="O65536" s="51"/>
      <c r="P65536" s="51"/>
      <c r="Q65536" s="48"/>
      <c r="R65536" s="48"/>
      <c r="S65536" s="54"/>
      <c r="T65536" s="53"/>
      <c r="U65536" s="53"/>
      <c r="V65536" s="54"/>
      <c r="W65536" s="53"/>
      <c r="X65536" s="54"/>
      <c r="Y65536" s="54"/>
      <c r="Z65536" s="54"/>
      <c r="AA65536" s="54"/>
      <c r="AB65536" s="54"/>
      <c r="AC65536" s="54"/>
      <c r="AD65536" s="54"/>
      <c r="AE65536" s="48"/>
      <c r="AF65536" s="48"/>
      <c r="AG65536" s="48"/>
      <c r="AH65536" s="48"/>
      <c r="AI65536" s="48"/>
      <c r="AJ65536" s="48"/>
      <c r="AK65536" s="48"/>
      <c r="AL65536" s="54"/>
      <c r="AM65536" s="54"/>
      <c r="AN65536" s="54"/>
      <c r="AO65536" s="54"/>
      <c r="AP65536" s="54"/>
      <c r="AQ65536" s="54"/>
      <c r="AR65536" s="48"/>
      <c r="AS65536" s="48"/>
      <c r="AT65536" s="48"/>
      <c r="AU65536" s="48"/>
      <c r="AV65536" s="48"/>
      <c r="AW65536" s="54"/>
      <c r="AX65536" s="48"/>
      <c r="AY65536" s="58"/>
      <c r="AZ65536" s="48"/>
      <c r="BA65536" s="48"/>
      <c r="BB65536" s="48"/>
      <c r="BC65536" s="48"/>
      <c r="BD65536" s="48"/>
      <c r="BE65536" s="48"/>
      <c r="BF65536" s="48"/>
      <c r="BG65536" s="48"/>
      <c r="BH65536" s="48"/>
      <c r="BI65536" s="48"/>
      <c r="BJ65536" s="48"/>
      <c r="BK65536" s="48"/>
      <c r="BL65536" s="48"/>
      <c r="BM65536" s="48"/>
      <c r="BN65536" s="48"/>
      <c r="BO65536" s="48"/>
      <c r="BP65536" s="54"/>
      <c r="BQ65536" s="48"/>
      <c r="BR65536" s="113"/>
      <c r="BS65536" s="48"/>
      <c r="BT65536" s="48"/>
      <c r="BU65536" s="48"/>
      <c r="BV65536" s="48"/>
      <c r="BW65536" s="51"/>
      <c r="BX65536" s="114"/>
      <c r="BY65536" s="114"/>
      <c r="BZ65536" s="48"/>
      <c r="CA65536" s="48"/>
      <c r="CB65536" s="48"/>
      <c r="CC65536" s="48"/>
      <c r="CD65536" s="48"/>
      <c r="CE65536" s="48"/>
      <c r="CF65536" s="48"/>
      <c r="CG65536" s="48"/>
      <c r="CH65536" s="48"/>
      <c r="CI65536" s="48"/>
      <c r="CJ65536" s="115"/>
      <c r="CK65536" s="48" t="s">
        <v>1371</v>
      </c>
      <c r="CL65536" s="59" t="s">
        <v>1376</v>
      </c>
      <c r="CM65536" s="54" t="s">
        <v>1380</v>
      </c>
      <c r="CN65536" s="48"/>
      <c r="CO65536" s="48"/>
    </row>
  </sheetData>
  <sheetProtection sheet="1" objects="1" scenarios="1" selectLockedCells="1"/>
  <mergeCells count="3">
    <mergeCell ref="O1:R1"/>
    <mergeCell ref="X1:Y1"/>
    <mergeCell ref="K1:L1"/>
  </mergeCells>
  <dataValidations count="4">
    <dataValidation type="list" allowBlank="1" showInputMessage="1" showErrorMessage="1" sqref="AF4:AF40 Z4:AD40">
      <formula1>$CL$65533:$CL$65536</formula1>
    </dataValidation>
    <dataValidation type="list" allowBlank="1" showInputMessage="1" showErrorMessage="1" sqref="X4:X39">
      <formula1>$CM$65533:$CM$65536</formula1>
    </dataValidation>
    <dataValidation type="list" allowBlank="1" showInputMessage="1" showErrorMessage="1" sqref="I4:I40">
      <formula1>$CK$65534:$CK$65536</formula1>
    </dataValidation>
    <dataValidation type="list" allowBlank="1" showInputMessage="1" showErrorMessage="1" sqref="J4:J40">
      <formula1>$A$65535:$A$65536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668"/>
  <sheetViews>
    <sheetView zoomScalePageLayoutView="0" workbookViewId="0" topLeftCell="A1">
      <selection activeCell="H39" sqref="H39"/>
    </sheetView>
  </sheetViews>
  <sheetFormatPr defaultColWidth="9.140625" defaultRowHeight="12.75"/>
  <cols>
    <col min="2" max="3" width="15.28125" style="4" customWidth="1"/>
    <col min="4" max="4" width="40.421875" style="0" customWidth="1"/>
    <col min="11" max="11" width="18.57421875" style="0" customWidth="1"/>
  </cols>
  <sheetData>
    <row r="1" spans="2:12" ht="12">
      <c r="B1" s="3" t="s">
        <v>2826</v>
      </c>
      <c r="C1" s="3" t="s">
        <v>2825</v>
      </c>
      <c r="D1" s="1" t="s">
        <v>75</v>
      </c>
      <c r="J1" s="8"/>
      <c r="K1" s="8"/>
      <c r="L1" s="8"/>
    </row>
    <row r="2" spans="2:12" ht="15" customHeight="1">
      <c r="B2" s="6">
        <v>1000</v>
      </c>
      <c r="C2" s="5" t="s">
        <v>522</v>
      </c>
      <c r="D2" s="2" t="s">
        <v>772</v>
      </c>
      <c r="J2" s="8"/>
      <c r="K2" s="8"/>
      <c r="L2" s="9"/>
    </row>
    <row r="3" spans="2:12" ht="15" customHeight="1">
      <c r="B3" s="7">
        <v>1100</v>
      </c>
      <c r="C3" s="5" t="s">
        <v>523</v>
      </c>
      <c r="D3" s="2" t="s">
        <v>773</v>
      </c>
      <c r="J3" s="8"/>
      <c r="K3" s="8"/>
      <c r="L3" s="8"/>
    </row>
    <row r="4" spans="2:12" ht="15" customHeight="1">
      <c r="B4" s="7">
        <v>1500</v>
      </c>
      <c r="C4" s="5" t="s">
        <v>521</v>
      </c>
      <c r="D4" s="2" t="s">
        <v>774</v>
      </c>
      <c r="J4" s="8"/>
      <c r="K4" s="8"/>
      <c r="L4" s="8"/>
    </row>
    <row r="5" spans="2:12" ht="15" customHeight="1">
      <c r="B5" s="7">
        <v>1503</v>
      </c>
      <c r="C5" s="5" t="s">
        <v>524</v>
      </c>
      <c r="D5" s="2" t="s">
        <v>775</v>
      </c>
      <c r="J5" s="8"/>
      <c r="K5" s="8"/>
      <c r="L5" s="8"/>
    </row>
    <row r="6" spans="2:12" ht="15" customHeight="1">
      <c r="B6" s="7">
        <v>1506</v>
      </c>
      <c r="C6" s="5" t="s">
        <v>525</v>
      </c>
      <c r="D6" s="2" t="s">
        <v>776</v>
      </c>
      <c r="J6" s="8"/>
      <c r="K6" s="8"/>
      <c r="L6" s="8"/>
    </row>
    <row r="7" spans="2:12" ht="15" customHeight="1">
      <c r="B7" s="7">
        <v>2000</v>
      </c>
      <c r="C7" s="5" t="s">
        <v>526</v>
      </c>
      <c r="D7" s="2" t="s">
        <v>777</v>
      </c>
      <c r="J7" s="8"/>
      <c r="K7" s="8"/>
      <c r="L7" s="8"/>
    </row>
    <row r="8" spans="2:12" ht="15" customHeight="1">
      <c r="B8" s="7">
        <v>2010</v>
      </c>
      <c r="C8" s="5" t="s">
        <v>527</v>
      </c>
      <c r="D8" s="2" t="s">
        <v>778</v>
      </c>
      <c r="J8" s="8"/>
      <c r="K8" s="8"/>
      <c r="L8" s="8"/>
    </row>
    <row r="9" spans="2:12" ht="15" customHeight="1">
      <c r="B9" s="7">
        <v>2011</v>
      </c>
      <c r="C9" s="5" t="s">
        <v>528</v>
      </c>
      <c r="D9" s="2" t="s">
        <v>779</v>
      </c>
      <c r="J9" s="8"/>
      <c r="K9" s="8"/>
      <c r="L9" s="8"/>
    </row>
    <row r="10" spans="2:12" ht="15" customHeight="1">
      <c r="B10" s="7">
        <v>2200</v>
      </c>
      <c r="C10" s="5" t="s">
        <v>529</v>
      </c>
      <c r="D10" s="2" t="s">
        <v>780</v>
      </c>
      <c r="J10" s="8"/>
      <c r="K10" s="8"/>
      <c r="L10" s="8"/>
    </row>
    <row r="11" spans="2:12" ht="15" customHeight="1">
      <c r="B11" s="7">
        <v>2203</v>
      </c>
      <c r="C11" s="5" t="s">
        <v>530</v>
      </c>
      <c r="D11" s="2" t="s">
        <v>781</v>
      </c>
      <c r="J11" s="8"/>
      <c r="K11" s="8"/>
      <c r="L11" s="8"/>
    </row>
    <row r="12" spans="2:12" ht="15" customHeight="1">
      <c r="B12" s="7">
        <v>2206</v>
      </c>
      <c r="C12" s="5" t="s">
        <v>531</v>
      </c>
      <c r="D12" s="2" t="s">
        <v>782</v>
      </c>
      <c r="J12" s="8"/>
      <c r="K12" s="8"/>
      <c r="L12" s="8"/>
    </row>
    <row r="13" spans="2:4" ht="15" customHeight="1">
      <c r="B13" s="7">
        <v>2400</v>
      </c>
      <c r="C13" s="5" t="s">
        <v>532</v>
      </c>
      <c r="D13" s="2" t="s">
        <v>783</v>
      </c>
    </row>
    <row r="14" spans="2:4" ht="15" customHeight="1">
      <c r="B14" s="7">
        <v>2406</v>
      </c>
      <c r="C14" s="5" t="s">
        <v>533</v>
      </c>
      <c r="D14" s="2" t="s">
        <v>784</v>
      </c>
    </row>
    <row r="15" spans="2:4" ht="15" customHeight="1">
      <c r="B15" s="7">
        <v>2409</v>
      </c>
      <c r="C15" s="5" t="s">
        <v>534</v>
      </c>
      <c r="D15" s="2" t="s">
        <v>785</v>
      </c>
    </row>
    <row r="16" spans="2:4" ht="15" customHeight="1">
      <c r="B16" s="7">
        <v>2412</v>
      </c>
      <c r="C16" s="5" t="s">
        <v>535</v>
      </c>
      <c r="D16" s="2" t="s">
        <v>786</v>
      </c>
    </row>
    <row r="17" spans="2:4" ht="15" customHeight="1">
      <c r="B17" s="7">
        <v>2413</v>
      </c>
      <c r="C17" s="5" t="s">
        <v>536</v>
      </c>
      <c r="D17" s="2" t="s">
        <v>787</v>
      </c>
    </row>
    <row r="18" spans="2:4" ht="15" customHeight="1">
      <c r="B18" s="7">
        <v>2415</v>
      </c>
      <c r="C18" s="5" t="s">
        <v>537</v>
      </c>
      <c r="D18" s="2" t="s">
        <v>788</v>
      </c>
    </row>
    <row r="19" spans="2:4" ht="15" customHeight="1">
      <c r="B19" s="7">
        <v>2418</v>
      </c>
      <c r="C19" s="5" t="s">
        <v>538</v>
      </c>
      <c r="D19" s="2" t="s">
        <v>789</v>
      </c>
    </row>
    <row r="20" spans="2:4" ht="15" customHeight="1">
      <c r="B20" s="7">
        <v>2421</v>
      </c>
      <c r="C20" s="5" t="s">
        <v>539</v>
      </c>
      <c r="D20" s="2" t="s">
        <v>790</v>
      </c>
    </row>
    <row r="21" spans="2:4" ht="15" customHeight="1">
      <c r="B21" s="7">
        <v>2423</v>
      </c>
      <c r="C21" s="5" t="s">
        <v>540</v>
      </c>
      <c r="D21" s="2" t="s">
        <v>791</v>
      </c>
    </row>
    <row r="22" spans="2:4" ht="15" customHeight="1">
      <c r="B22" s="7">
        <v>2424</v>
      </c>
      <c r="C22" s="5" t="s">
        <v>541</v>
      </c>
      <c r="D22" s="2" t="s">
        <v>792</v>
      </c>
    </row>
    <row r="23" spans="2:4" ht="15" customHeight="1">
      <c r="B23" s="7">
        <v>2427</v>
      </c>
      <c r="C23" s="5" t="s">
        <v>542</v>
      </c>
      <c r="D23" s="2" t="s">
        <v>793</v>
      </c>
    </row>
    <row r="24" spans="2:4" ht="15" customHeight="1">
      <c r="B24" s="7">
        <v>2430</v>
      </c>
      <c r="C24" s="5" t="s">
        <v>543</v>
      </c>
      <c r="D24" s="2" t="s">
        <v>794</v>
      </c>
    </row>
    <row r="25" spans="2:4" ht="15" customHeight="1">
      <c r="B25" s="7">
        <v>2600</v>
      </c>
      <c r="C25" s="5" t="s">
        <v>544</v>
      </c>
      <c r="D25" s="2" t="s">
        <v>795</v>
      </c>
    </row>
    <row r="26" spans="2:4" ht="15" customHeight="1">
      <c r="B26" s="7">
        <v>2603</v>
      </c>
      <c r="C26" s="5" t="s">
        <v>545</v>
      </c>
      <c r="D26" s="2" t="s">
        <v>796</v>
      </c>
    </row>
    <row r="27" spans="2:4" ht="15" customHeight="1">
      <c r="B27" s="7">
        <v>2606</v>
      </c>
      <c r="C27" s="5" t="s">
        <v>546</v>
      </c>
      <c r="D27" s="2" t="s">
        <v>797</v>
      </c>
    </row>
    <row r="28" spans="2:4" ht="15" customHeight="1">
      <c r="B28" s="7">
        <v>2609</v>
      </c>
      <c r="C28" s="5" t="s">
        <v>547</v>
      </c>
      <c r="D28" s="2" t="s">
        <v>798</v>
      </c>
    </row>
    <row r="29" spans="2:4" ht="15" customHeight="1">
      <c r="B29" s="7">
        <v>2800</v>
      </c>
      <c r="C29" s="5" t="s">
        <v>548</v>
      </c>
      <c r="D29" s="2" t="s">
        <v>799</v>
      </c>
    </row>
    <row r="30" spans="2:4" ht="15" customHeight="1">
      <c r="B30" s="7">
        <v>2803</v>
      </c>
      <c r="C30" s="5" t="s">
        <v>549</v>
      </c>
      <c r="D30" s="2" t="s">
        <v>800</v>
      </c>
    </row>
    <row r="31" spans="2:4" ht="15" customHeight="1">
      <c r="B31" s="7">
        <v>2806</v>
      </c>
      <c r="C31" s="5" t="s">
        <v>550</v>
      </c>
      <c r="D31" s="2" t="s">
        <v>801</v>
      </c>
    </row>
    <row r="32" spans="2:4" ht="15" customHeight="1">
      <c r="B32" s="7">
        <v>2809</v>
      </c>
      <c r="C32" s="5" t="s">
        <v>551</v>
      </c>
      <c r="D32" s="2" t="s">
        <v>802</v>
      </c>
    </row>
    <row r="33" spans="2:4" ht="15" customHeight="1">
      <c r="B33" s="7">
        <v>2812</v>
      </c>
      <c r="C33" s="5" t="s">
        <v>552</v>
      </c>
      <c r="D33" s="2" t="s">
        <v>803</v>
      </c>
    </row>
    <row r="34" spans="2:4" ht="15" customHeight="1">
      <c r="B34" s="7">
        <v>2815</v>
      </c>
      <c r="C34" s="5" t="s">
        <v>553</v>
      </c>
      <c r="D34" s="2" t="s">
        <v>804</v>
      </c>
    </row>
    <row r="35" spans="2:4" ht="15" customHeight="1">
      <c r="B35" s="7">
        <v>2818</v>
      </c>
      <c r="C35" s="5" t="s">
        <v>554</v>
      </c>
      <c r="D35" s="2" t="s">
        <v>805</v>
      </c>
    </row>
    <row r="36" spans="2:4" ht="15" customHeight="1">
      <c r="B36" s="7">
        <v>2821</v>
      </c>
      <c r="C36" s="5" t="s">
        <v>555</v>
      </c>
      <c r="D36" s="2" t="s">
        <v>806</v>
      </c>
    </row>
    <row r="37" spans="2:4" ht="15" customHeight="1">
      <c r="B37" s="7">
        <v>2824</v>
      </c>
      <c r="C37" s="5" t="s">
        <v>556</v>
      </c>
      <c r="D37" s="2" t="s">
        <v>807</v>
      </c>
    </row>
    <row r="38" spans="2:4" ht="15" customHeight="1">
      <c r="B38" s="7">
        <v>3000</v>
      </c>
      <c r="C38" s="5" t="s">
        <v>557</v>
      </c>
      <c r="D38" s="2" t="s">
        <v>808</v>
      </c>
    </row>
    <row r="39" spans="2:4" ht="15" customHeight="1">
      <c r="B39" s="7">
        <v>3003</v>
      </c>
      <c r="C39" s="5" t="s">
        <v>558</v>
      </c>
      <c r="D39" s="2" t="s">
        <v>809</v>
      </c>
    </row>
    <row r="40" spans="2:4" ht="15" customHeight="1">
      <c r="B40" s="7">
        <v>3006</v>
      </c>
      <c r="C40" s="5" t="s">
        <v>559</v>
      </c>
      <c r="D40" s="2" t="s">
        <v>810</v>
      </c>
    </row>
    <row r="41" spans="2:4" ht="15" customHeight="1">
      <c r="B41" s="7">
        <v>3160</v>
      </c>
      <c r="C41" s="5" t="s">
        <v>560</v>
      </c>
      <c r="D41" s="2" t="s">
        <v>811</v>
      </c>
    </row>
    <row r="42" spans="2:4" ht="15" customHeight="1">
      <c r="B42" s="7">
        <v>3163</v>
      </c>
      <c r="C42" s="5" t="s">
        <v>561</v>
      </c>
      <c r="D42" s="2" t="s">
        <v>812</v>
      </c>
    </row>
    <row r="43" spans="2:4" ht="15" customHeight="1">
      <c r="B43" s="7">
        <v>3320</v>
      </c>
      <c r="C43" s="5" t="s">
        <v>562</v>
      </c>
      <c r="D43" s="2" t="s">
        <v>813</v>
      </c>
    </row>
    <row r="44" spans="2:4" ht="15" customHeight="1">
      <c r="B44" s="7">
        <v>3323</v>
      </c>
      <c r="C44" s="5" t="s">
        <v>563</v>
      </c>
      <c r="D44" s="2" t="s">
        <v>814</v>
      </c>
    </row>
    <row r="45" spans="2:4" ht="15" customHeight="1">
      <c r="B45" s="7">
        <v>3326</v>
      </c>
      <c r="C45" s="5" t="s">
        <v>564</v>
      </c>
      <c r="D45" s="2" t="s">
        <v>815</v>
      </c>
    </row>
    <row r="46" spans="2:4" ht="15" customHeight="1">
      <c r="B46" s="7">
        <v>3329</v>
      </c>
      <c r="C46" s="5" t="s">
        <v>565</v>
      </c>
      <c r="D46" s="2" t="s">
        <v>816</v>
      </c>
    </row>
    <row r="47" spans="2:4" ht="15" customHeight="1">
      <c r="B47" s="7">
        <v>3332</v>
      </c>
      <c r="C47" s="5" t="s">
        <v>566</v>
      </c>
      <c r="D47" s="2" t="s">
        <v>817</v>
      </c>
    </row>
    <row r="48" spans="2:4" ht="15" customHeight="1">
      <c r="B48" s="7">
        <v>3335</v>
      </c>
      <c r="C48" s="5" t="s">
        <v>567</v>
      </c>
      <c r="D48" s="2" t="s">
        <v>818</v>
      </c>
    </row>
    <row r="49" spans="2:4" ht="15" customHeight="1">
      <c r="B49" s="7">
        <v>3400</v>
      </c>
      <c r="C49" s="5" t="s">
        <v>568</v>
      </c>
      <c r="D49" s="2" t="s">
        <v>819</v>
      </c>
    </row>
    <row r="50" spans="2:4" ht="15" customHeight="1">
      <c r="B50" s="7">
        <v>3480</v>
      </c>
      <c r="C50" s="5" t="s">
        <v>569</v>
      </c>
      <c r="D50" s="2" t="s">
        <v>820</v>
      </c>
    </row>
    <row r="51" spans="2:4" ht="15" customHeight="1">
      <c r="B51" s="7">
        <v>3483</v>
      </c>
      <c r="C51" s="5" t="s">
        <v>570</v>
      </c>
      <c r="D51" s="2" t="s">
        <v>821</v>
      </c>
    </row>
    <row r="52" spans="2:4" ht="15" customHeight="1">
      <c r="B52" s="7">
        <v>3486</v>
      </c>
      <c r="C52" s="5" t="s">
        <v>571</v>
      </c>
      <c r="D52" s="2" t="s">
        <v>822</v>
      </c>
    </row>
    <row r="53" spans="2:4" ht="15" customHeight="1">
      <c r="B53" s="7">
        <v>3489</v>
      </c>
      <c r="C53" s="5" t="s">
        <v>572</v>
      </c>
      <c r="D53" s="2" t="s">
        <v>823</v>
      </c>
    </row>
    <row r="54" spans="2:4" ht="15" customHeight="1">
      <c r="B54" s="7">
        <v>3492</v>
      </c>
      <c r="C54" s="5" t="s">
        <v>573</v>
      </c>
      <c r="D54" s="2" t="s">
        <v>824</v>
      </c>
    </row>
    <row r="55" spans="2:4" ht="15" customHeight="1">
      <c r="B55" s="7">
        <v>3495</v>
      </c>
      <c r="C55" s="5" t="s">
        <v>574</v>
      </c>
      <c r="D55" s="2" t="s">
        <v>825</v>
      </c>
    </row>
    <row r="56" spans="2:4" ht="15" customHeight="1">
      <c r="B56" s="7">
        <v>3497</v>
      </c>
      <c r="C56" s="5" t="s">
        <v>575</v>
      </c>
      <c r="D56" s="2" t="s">
        <v>826</v>
      </c>
    </row>
    <row r="57" spans="2:4" ht="15" customHeight="1">
      <c r="B57" s="7">
        <v>3498</v>
      </c>
      <c r="C57" s="5" t="s">
        <v>576</v>
      </c>
      <c r="D57" s="2" t="s">
        <v>827</v>
      </c>
    </row>
    <row r="58" spans="2:4" ht="15" customHeight="1">
      <c r="B58" s="7">
        <v>3500</v>
      </c>
      <c r="C58" s="5" t="s">
        <v>577</v>
      </c>
      <c r="D58" s="2" t="s">
        <v>828</v>
      </c>
    </row>
    <row r="59" spans="2:4" ht="15" customHeight="1">
      <c r="B59" s="7">
        <v>3501</v>
      </c>
      <c r="C59" s="5" t="s">
        <v>578</v>
      </c>
      <c r="D59" s="2" t="s">
        <v>829</v>
      </c>
    </row>
    <row r="60" spans="2:4" ht="15" customHeight="1">
      <c r="B60" s="7">
        <v>3510</v>
      </c>
      <c r="C60" s="5" t="s">
        <v>579</v>
      </c>
      <c r="D60" s="2" t="s">
        <v>830</v>
      </c>
    </row>
    <row r="61" spans="2:4" ht="15" customHeight="1">
      <c r="B61" s="7">
        <v>3511</v>
      </c>
      <c r="C61" s="5" t="s">
        <v>580</v>
      </c>
      <c r="D61" s="2" t="s">
        <v>831</v>
      </c>
    </row>
    <row r="62" spans="2:4" ht="15" customHeight="1">
      <c r="B62" s="7">
        <v>3512</v>
      </c>
      <c r="C62" s="5" t="s">
        <v>581</v>
      </c>
      <c r="D62" s="2" t="s">
        <v>832</v>
      </c>
    </row>
    <row r="63" spans="2:4" ht="15" customHeight="1">
      <c r="B63" s="7">
        <v>3580</v>
      </c>
      <c r="C63" s="5" t="s">
        <v>582</v>
      </c>
      <c r="D63" s="2" t="s">
        <v>833</v>
      </c>
    </row>
    <row r="64" spans="2:4" ht="15" customHeight="1">
      <c r="B64" s="7">
        <v>3583</v>
      </c>
      <c r="C64" s="5" t="s">
        <v>583</v>
      </c>
      <c r="D64" s="2" t="s">
        <v>834</v>
      </c>
    </row>
    <row r="65" spans="2:4" ht="15" customHeight="1">
      <c r="B65" s="7">
        <v>3680</v>
      </c>
      <c r="C65" s="5" t="s">
        <v>584</v>
      </c>
      <c r="D65" s="2" t="s">
        <v>835</v>
      </c>
    </row>
    <row r="66" spans="2:4" ht="15" customHeight="1">
      <c r="B66" s="7">
        <v>3683</v>
      </c>
      <c r="C66" s="5" t="s">
        <v>585</v>
      </c>
      <c r="D66" s="2" t="s">
        <v>836</v>
      </c>
    </row>
    <row r="67" spans="2:4" ht="15" customHeight="1">
      <c r="B67" s="7">
        <v>3685</v>
      </c>
      <c r="C67" s="5" t="s">
        <v>586</v>
      </c>
      <c r="D67" s="2" t="s">
        <v>837</v>
      </c>
    </row>
    <row r="68" spans="2:4" ht="15" customHeight="1">
      <c r="B68" s="7">
        <v>3686</v>
      </c>
      <c r="C68" s="5" t="s">
        <v>587</v>
      </c>
      <c r="D68" s="2" t="s">
        <v>838</v>
      </c>
    </row>
    <row r="69" spans="2:4" ht="15" customHeight="1">
      <c r="B69" s="7">
        <v>3689</v>
      </c>
      <c r="C69" s="5" t="s">
        <v>588</v>
      </c>
      <c r="D69" s="2" t="s">
        <v>839</v>
      </c>
    </row>
    <row r="70" spans="2:4" ht="15" customHeight="1">
      <c r="B70" s="7">
        <v>3692</v>
      </c>
      <c r="C70" s="5" t="s">
        <v>589</v>
      </c>
      <c r="D70" s="2" t="s">
        <v>840</v>
      </c>
    </row>
    <row r="71" spans="2:4" ht="15" customHeight="1">
      <c r="B71" s="7">
        <v>3840</v>
      </c>
      <c r="C71" s="5" t="s">
        <v>590</v>
      </c>
      <c r="D71" s="2" t="s">
        <v>841</v>
      </c>
    </row>
    <row r="72" spans="2:4" ht="15" customHeight="1">
      <c r="B72" s="7">
        <v>3843</v>
      </c>
      <c r="C72" s="5" t="s">
        <v>591</v>
      </c>
      <c r="D72" s="2" t="s">
        <v>842</v>
      </c>
    </row>
    <row r="73" spans="2:4" ht="15" customHeight="1">
      <c r="B73" s="7">
        <v>3846</v>
      </c>
      <c r="C73" s="5" t="s">
        <v>592</v>
      </c>
      <c r="D73" s="2" t="s">
        <v>843</v>
      </c>
    </row>
    <row r="74" spans="2:4" ht="15" customHeight="1">
      <c r="B74" s="7">
        <v>3849</v>
      </c>
      <c r="C74" s="5" t="s">
        <v>593</v>
      </c>
      <c r="D74" s="2" t="s">
        <v>844</v>
      </c>
    </row>
    <row r="75" spans="2:4" ht="15" customHeight="1">
      <c r="B75" s="7">
        <v>3850</v>
      </c>
      <c r="C75" s="5" t="s">
        <v>594</v>
      </c>
      <c r="D75" s="2" t="s">
        <v>845</v>
      </c>
    </row>
    <row r="76" spans="2:4" ht="15" customHeight="1">
      <c r="B76" s="7">
        <v>3852</v>
      </c>
      <c r="C76" s="5" t="s">
        <v>595</v>
      </c>
      <c r="D76" s="2" t="s">
        <v>846</v>
      </c>
    </row>
    <row r="77" spans="2:4" ht="15" customHeight="1">
      <c r="B77" s="7">
        <v>3855</v>
      </c>
      <c r="C77" s="5" t="s">
        <v>596</v>
      </c>
      <c r="D77" s="2" t="s">
        <v>847</v>
      </c>
    </row>
    <row r="78" spans="2:4" ht="15" customHeight="1">
      <c r="B78" s="7">
        <v>3858</v>
      </c>
      <c r="C78" s="5" t="s">
        <v>597</v>
      </c>
      <c r="D78" s="2" t="s">
        <v>848</v>
      </c>
    </row>
    <row r="79" spans="2:4" ht="15" customHeight="1">
      <c r="B79" s="7">
        <v>3861</v>
      </c>
      <c r="C79" s="5" t="s">
        <v>598</v>
      </c>
      <c r="D79" s="2" t="s">
        <v>849</v>
      </c>
    </row>
    <row r="80" spans="2:4" ht="15" customHeight="1">
      <c r="B80" s="7">
        <v>3864</v>
      </c>
      <c r="C80" s="5" t="s">
        <v>599</v>
      </c>
      <c r="D80" s="2" t="s">
        <v>850</v>
      </c>
    </row>
    <row r="81" spans="2:4" ht="15" customHeight="1">
      <c r="B81" s="7">
        <v>3867</v>
      </c>
      <c r="C81" s="5" t="s">
        <v>600</v>
      </c>
      <c r="D81" s="2" t="s">
        <v>851</v>
      </c>
    </row>
    <row r="82" spans="2:4" ht="15" customHeight="1">
      <c r="B82" s="7">
        <v>3870</v>
      </c>
      <c r="C82" s="5" t="s">
        <v>601</v>
      </c>
      <c r="D82" s="2" t="s">
        <v>852</v>
      </c>
    </row>
    <row r="83" spans="2:4" ht="15" customHeight="1">
      <c r="B83" s="7">
        <v>3873</v>
      </c>
      <c r="C83" s="5" t="s">
        <v>602</v>
      </c>
      <c r="D83" s="2" t="s">
        <v>853</v>
      </c>
    </row>
    <row r="84" spans="2:4" ht="15" customHeight="1">
      <c r="B84" s="7">
        <v>3876</v>
      </c>
      <c r="C84" s="5" t="s">
        <v>603</v>
      </c>
      <c r="D84" s="2" t="s">
        <v>854</v>
      </c>
    </row>
    <row r="85" spans="2:4" ht="15" customHeight="1">
      <c r="B85" s="7">
        <v>4000</v>
      </c>
      <c r="C85" s="5" t="s">
        <v>604</v>
      </c>
      <c r="D85" s="2" t="s">
        <v>855</v>
      </c>
    </row>
    <row r="86" spans="2:4" ht="15" customHeight="1">
      <c r="B86" s="7">
        <v>4002</v>
      </c>
      <c r="C86" s="5" t="s">
        <v>605</v>
      </c>
      <c r="D86" s="2" t="s">
        <v>856</v>
      </c>
    </row>
    <row r="87" spans="2:4" ht="15" customHeight="1">
      <c r="B87" s="7">
        <v>4003</v>
      </c>
      <c r="C87" s="5" t="s">
        <v>606</v>
      </c>
      <c r="D87" s="2" t="s">
        <v>857</v>
      </c>
    </row>
    <row r="88" spans="2:4" ht="15" customHeight="1">
      <c r="B88" s="7">
        <v>4004</v>
      </c>
      <c r="C88" s="5" t="s">
        <v>607</v>
      </c>
      <c r="D88" s="2" t="s">
        <v>858</v>
      </c>
    </row>
    <row r="89" spans="2:4" ht="15" customHeight="1">
      <c r="B89" s="7">
        <v>4006</v>
      </c>
      <c r="C89" s="5" t="s">
        <v>608</v>
      </c>
      <c r="D89" s="2" t="s">
        <v>859</v>
      </c>
    </row>
    <row r="90" spans="2:4" ht="15" customHeight="1">
      <c r="B90" s="7">
        <v>4009</v>
      </c>
      <c r="C90" s="5" t="s">
        <v>609</v>
      </c>
      <c r="D90" s="2" t="s">
        <v>860</v>
      </c>
    </row>
    <row r="91" spans="2:4" ht="15" customHeight="1">
      <c r="B91" s="7">
        <v>4012</v>
      </c>
      <c r="C91" s="5" t="s">
        <v>610</v>
      </c>
      <c r="D91" s="2" t="s">
        <v>861</v>
      </c>
    </row>
    <row r="92" spans="2:4" ht="15" customHeight="1">
      <c r="B92" s="7">
        <v>4015</v>
      </c>
      <c r="C92" s="5" t="s">
        <v>611</v>
      </c>
      <c r="D92" s="2" t="s">
        <v>862</v>
      </c>
    </row>
    <row r="93" spans="2:4" ht="15" customHeight="1">
      <c r="B93" s="7">
        <v>4016</v>
      </c>
      <c r="C93" s="5" t="s">
        <v>612</v>
      </c>
      <c r="D93" s="2" t="s">
        <v>863</v>
      </c>
    </row>
    <row r="94" spans="2:4" ht="15" customHeight="1">
      <c r="B94" s="7">
        <v>4018</v>
      </c>
      <c r="C94" s="5" t="s">
        <v>613</v>
      </c>
      <c r="D94" s="2" t="s">
        <v>864</v>
      </c>
    </row>
    <row r="95" spans="2:4" ht="15" customHeight="1">
      <c r="B95" s="7">
        <v>4021</v>
      </c>
      <c r="C95" s="5" t="s">
        <v>614</v>
      </c>
      <c r="D95" s="2" t="s">
        <v>865</v>
      </c>
    </row>
    <row r="96" spans="2:4" ht="15" customHeight="1">
      <c r="B96" s="7">
        <v>4025</v>
      </c>
      <c r="C96" s="5" t="s">
        <v>615</v>
      </c>
      <c r="D96" s="2" t="s">
        <v>866</v>
      </c>
    </row>
    <row r="97" spans="2:4" ht="15" customHeight="1">
      <c r="B97" s="7">
        <v>4027</v>
      </c>
      <c r="C97" s="5" t="s">
        <v>616</v>
      </c>
      <c r="D97" s="2" t="s">
        <v>867</v>
      </c>
    </row>
    <row r="98" spans="2:4" ht="15" customHeight="1">
      <c r="B98" s="7">
        <v>4120</v>
      </c>
      <c r="C98" s="5" t="s">
        <v>617</v>
      </c>
      <c r="D98" s="2" t="s">
        <v>868</v>
      </c>
    </row>
    <row r="99" spans="2:4" ht="15" customHeight="1">
      <c r="B99" s="7">
        <v>4123</v>
      </c>
      <c r="C99" s="5" t="s">
        <v>618</v>
      </c>
      <c r="D99" s="2" t="s">
        <v>869</v>
      </c>
    </row>
    <row r="100" spans="2:4" ht="15" customHeight="1">
      <c r="B100" s="7">
        <v>4126</v>
      </c>
      <c r="C100" s="5" t="s">
        <v>619</v>
      </c>
      <c r="D100" s="2" t="s">
        <v>870</v>
      </c>
    </row>
    <row r="101" spans="2:4" ht="15" customHeight="1">
      <c r="B101" s="7">
        <v>4127</v>
      </c>
      <c r="C101" s="5" t="s">
        <v>620</v>
      </c>
      <c r="D101" s="2" t="s">
        <v>871</v>
      </c>
    </row>
    <row r="102" spans="2:4" ht="15" customHeight="1">
      <c r="B102" s="7">
        <v>4138</v>
      </c>
      <c r="C102" s="5" t="s">
        <v>621</v>
      </c>
      <c r="D102" s="2" t="s">
        <v>872</v>
      </c>
    </row>
    <row r="103" spans="2:4" ht="15" customHeight="1">
      <c r="B103" s="7">
        <v>4141</v>
      </c>
      <c r="C103" s="5" t="s">
        <v>622</v>
      </c>
      <c r="D103" s="2" t="s">
        <v>873</v>
      </c>
    </row>
    <row r="104" spans="2:4" ht="15" customHeight="1">
      <c r="B104" s="7">
        <v>4144</v>
      </c>
      <c r="C104" s="5" t="s">
        <v>623</v>
      </c>
      <c r="D104" s="2" t="s">
        <v>874</v>
      </c>
    </row>
    <row r="105" spans="2:4" ht="15" customHeight="1">
      <c r="B105" s="7">
        <v>4147</v>
      </c>
      <c r="C105" s="5" t="s">
        <v>624</v>
      </c>
      <c r="D105" s="2" t="s">
        <v>875</v>
      </c>
    </row>
    <row r="106" spans="2:4" ht="15" customHeight="1">
      <c r="B106" s="7">
        <v>4148</v>
      </c>
      <c r="C106" s="5" t="s">
        <v>625</v>
      </c>
      <c r="D106" s="2" t="s">
        <v>876</v>
      </c>
    </row>
    <row r="107" spans="2:4" ht="15" customHeight="1">
      <c r="B107" s="7">
        <v>4156</v>
      </c>
      <c r="C107" s="5" t="s">
        <v>626</v>
      </c>
      <c r="D107" s="2" t="s">
        <v>877</v>
      </c>
    </row>
    <row r="108" spans="2:4" ht="15" customHeight="1">
      <c r="B108" s="7">
        <v>4159</v>
      </c>
      <c r="C108" s="5" t="s">
        <v>627</v>
      </c>
      <c r="D108" s="2" t="s">
        <v>878</v>
      </c>
    </row>
    <row r="109" spans="2:4" ht="15" customHeight="1">
      <c r="B109" s="7">
        <v>4238</v>
      </c>
      <c r="C109" s="5" t="s">
        <v>628</v>
      </c>
      <c r="D109" s="2" t="s">
        <v>879</v>
      </c>
    </row>
    <row r="110" spans="2:4" ht="15" customHeight="1">
      <c r="B110" s="7">
        <v>4240</v>
      </c>
      <c r="C110" s="5" t="s">
        <v>629</v>
      </c>
      <c r="D110" s="2" t="s">
        <v>880</v>
      </c>
    </row>
    <row r="111" spans="2:4" ht="15" customHeight="1">
      <c r="B111" s="7">
        <v>4243</v>
      </c>
      <c r="C111" s="5" t="s">
        <v>630</v>
      </c>
      <c r="D111" s="2" t="s">
        <v>881</v>
      </c>
    </row>
    <row r="112" spans="2:4" ht="15" customHeight="1">
      <c r="B112" s="7">
        <v>4249</v>
      </c>
      <c r="C112" s="5" t="s">
        <v>631</v>
      </c>
      <c r="D112" s="2" t="s">
        <v>882</v>
      </c>
    </row>
    <row r="113" spans="2:4" ht="15" customHeight="1">
      <c r="B113" s="7">
        <v>4252</v>
      </c>
      <c r="C113" s="5" t="s">
        <v>632</v>
      </c>
      <c r="D113" s="2" t="s">
        <v>883</v>
      </c>
    </row>
    <row r="114" spans="2:4" ht="15" customHeight="1">
      <c r="B114" s="7">
        <v>4258</v>
      </c>
      <c r="C114" s="5" t="s">
        <v>633</v>
      </c>
      <c r="D114" s="2" t="s">
        <v>884</v>
      </c>
    </row>
    <row r="115" spans="2:4" ht="15" customHeight="1">
      <c r="B115" s="7">
        <v>4360</v>
      </c>
      <c r="C115" s="5" t="s">
        <v>634</v>
      </c>
      <c r="D115" s="2" t="s">
        <v>885</v>
      </c>
    </row>
    <row r="116" spans="2:4" ht="15" customHeight="1">
      <c r="B116" s="7">
        <v>4363</v>
      </c>
      <c r="C116" s="5" t="s">
        <v>635</v>
      </c>
      <c r="D116" s="2" t="s">
        <v>886</v>
      </c>
    </row>
    <row r="117" spans="2:4" ht="15" customHeight="1">
      <c r="B117" s="7">
        <v>4366</v>
      </c>
      <c r="C117" s="5" t="s">
        <v>636</v>
      </c>
      <c r="D117" s="2" t="s">
        <v>887</v>
      </c>
    </row>
    <row r="118" spans="2:4" ht="15" customHeight="1">
      <c r="B118" s="7">
        <v>4369</v>
      </c>
      <c r="C118" s="5" t="s">
        <v>637</v>
      </c>
      <c r="D118" s="2" t="s">
        <v>888</v>
      </c>
    </row>
    <row r="119" spans="2:4" ht="15" customHeight="1">
      <c r="B119" s="7">
        <v>4370</v>
      </c>
      <c r="C119" s="5" t="s">
        <v>638</v>
      </c>
      <c r="D119" s="2" t="s">
        <v>889</v>
      </c>
    </row>
    <row r="120" spans="2:4" ht="15" customHeight="1">
      <c r="B120" s="7">
        <v>4371</v>
      </c>
      <c r="C120" s="5" t="s">
        <v>639</v>
      </c>
      <c r="D120" s="2" t="s">
        <v>890</v>
      </c>
    </row>
    <row r="121" spans="2:4" ht="15" customHeight="1">
      <c r="B121" s="7">
        <v>4372</v>
      </c>
      <c r="C121" s="5" t="s">
        <v>640</v>
      </c>
      <c r="D121" s="2" t="s">
        <v>891</v>
      </c>
    </row>
    <row r="122" spans="2:4" ht="15" customHeight="1">
      <c r="B122" s="7">
        <v>4375</v>
      </c>
      <c r="C122" s="5" t="s">
        <v>641</v>
      </c>
      <c r="D122" s="2" t="s">
        <v>892</v>
      </c>
    </row>
    <row r="123" spans="2:4" ht="15" customHeight="1">
      <c r="B123" s="7">
        <v>4378</v>
      </c>
      <c r="C123" s="5" t="s">
        <v>642</v>
      </c>
      <c r="D123" s="2" t="s">
        <v>893</v>
      </c>
    </row>
    <row r="124" spans="2:4" ht="15" customHeight="1">
      <c r="B124" s="7">
        <v>4381</v>
      </c>
      <c r="C124" s="5" t="s">
        <v>643</v>
      </c>
      <c r="D124" s="2" t="s">
        <v>894</v>
      </c>
    </row>
    <row r="125" spans="2:4" ht="15" customHeight="1">
      <c r="B125" s="7">
        <v>4384</v>
      </c>
      <c r="C125" s="5" t="s">
        <v>644</v>
      </c>
      <c r="D125" s="2" t="s">
        <v>895</v>
      </c>
    </row>
    <row r="126" spans="2:4" ht="15" customHeight="1">
      <c r="B126" s="7">
        <v>4387</v>
      </c>
      <c r="C126" s="5" t="s">
        <v>645</v>
      </c>
      <c r="D126" s="2" t="s">
        <v>896</v>
      </c>
    </row>
    <row r="127" spans="2:4" ht="15" customHeight="1">
      <c r="B127" s="7">
        <v>4390</v>
      </c>
      <c r="C127" s="5" t="s">
        <v>646</v>
      </c>
      <c r="D127" s="2" t="s">
        <v>897</v>
      </c>
    </row>
    <row r="128" spans="2:4" ht="15" customHeight="1">
      <c r="B128" s="7">
        <v>4391</v>
      </c>
      <c r="C128" s="5" t="s">
        <v>647</v>
      </c>
      <c r="D128" s="2" t="s">
        <v>898</v>
      </c>
    </row>
    <row r="129" spans="2:4" ht="15" customHeight="1">
      <c r="B129" s="7">
        <v>4392</v>
      </c>
      <c r="C129" s="5" t="s">
        <v>648</v>
      </c>
      <c r="D129" s="2" t="s">
        <v>899</v>
      </c>
    </row>
    <row r="130" spans="2:4" ht="15" customHeight="1">
      <c r="B130" s="7">
        <v>4393</v>
      </c>
      <c r="C130" s="5" t="s">
        <v>649</v>
      </c>
      <c r="D130" s="2" t="s">
        <v>900</v>
      </c>
    </row>
    <row r="131" spans="2:4" ht="15" customHeight="1">
      <c r="B131" s="7">
        <v>4394</v>
      </c>
      <c r="C131" s="5" t="s">
        <v>650</v>
      </c>
      <c r="D131" s="2" t="s">
        <v>901</v>
      </c>
    </row>
    <row r="132" spans="2:4" ht="15" customHeight="1">
      <c r="B132" s="7">
        <v>4395</v>
      </c>
      <c r="C132" s="5" t="s">
        <v>651</v>
      </c>
      <c r="D132" s="2" t="s">
        <v>902</v>
      </c>
    </row>
    <row r="133" spans="2:4" ht="15" customHeight="1">
      <c r="B133" s="7">
        <v>4396</v>
      </c>
      <c r="C133" s="5" t="s">
        <v>652</v>
      </c>
      <c r="D133" s="2" t="s">
        <v>903</v>
      </c>
    </row>
    <row r="134" spans="2:4" ht="15" customHeight="1">
      <c r="B134" s="7">
        <v>4399</v>
      </c>
      <c r="C134" s="5" t="s">
        <v>653</v>
      </c>
      <c r="D134" s="2" t="s">
        <v>904</v>
      </c>
    </row>
    <row r="135" spans="2:4" ht="15" customHeight="1">
      <c r="B135" s="7">
        <v>4400</v>
      </c>
      <c r="C135" s="5" t="s">
        <v>654</v>
      </c>
      <c r="D135" s="2" t="s">
        <v>905</v>
      </c>
    </row>
    <row r="136" spans="2:4" ht="15" customHeight="1">
      <c r="B136" s="7">
        <v>4401</v>
      </c>
      <c r="C136" s="5" t="s">
        <v>655</v>
      </c>
      <c r="D136" s="2" t="s">
        <v>906</v>
      </c>
    </row>
    <row r="137" spans="2:4" ht="15" customHeight="1">
      <c r="B137" s="7">
        <v>4402</v>
      </c>
      <c r="C137" s="5" t="s">
        <v>656</v>
      </c>
      <c r="D137" s="2" t="s">
        <v>907</v>
      </c>
    </row>
    <row r="138" spans="2:4" ht="15" customHeight="1">
      <c r="B138" s="7">
        <v>4403</v>
      </c>
      <c r="C138" s="5" t="s">
        <v>657</v>
      </c>
      <c r="D138" s="2" t="s">
        <v>908</v>
      </c>
    </row>
    <row r="139" spans="2:4" ht="15" customHeight="1">
      <c r="B139" s="7">
        <v>4404</v>
      </c>
      <c r="C139" s="5" t="s">
        <v>658</v>
      </c>
      <c r="D139" s="2" t="s">
        <v>909</v>
      </c>
    </row>
    <row r="140" spans="2:4" ht="15" customHeight="1">
      <c r="B140" s="7">
        <v>4405</v>
      </c>
      <c r="C140" s="5" t="s">
        <v>659</v>
      </c>
      <c r="D140" s="2" t="s">
        <v>910</v>
      </c>
    </row>
    <row r="141" spans="2:4" ht="15" customHeight="1">
      <c r="B141" s="7">
        <v>4408</v>
      </c>
      <c r="C141" s="5" t="s">
        <v>660</v>
      </c>
      <c r="D141" s="2" t="s">
        <v>911</v>
      </c>
    </row>
    <row r="142" spans="2:4" ht="15" customHeight="1">
      <c r="B142" s="7">
        <v>4411</v>
      </c>
      <c r="C142" s="5" t="s">
        <v>661</v>
      </c>
      <c r="D142" s="2" t="s">
        <v>912</v>
      </c>
    </row>
    <row r="143" spans="2:4" ht="15" customHeight="1">
      <c r="B143" s="7">
        <v>4412</v>
      </c>
      <c r="C143" s="5" t="s">
        <v>662</v>
      </c>
      <c r="D143" s="2" t="s">
        <v>913</v>
      </c>
    </row>
    <row r="144" spans="2:4" ht="15" customHeight="1">
      <c r="B144" s="7">
        <v>4413</v>
      </c>
      <c r="C144" s="5" t="s">
        <v>663</v>
      </c>
      <c r="D144" s="2" t="s">
        <v>914</v>
      </c>
    </row>
    <row r="145" spans="2:4" ht="15" customHeight="1">
      <c r="B145" s="7">
        <v>4414</v>
      </c>
      <c r="C145" s="5" t="s">
        <v>664</v>
      </c>
      <c r="D145" s="2" t="s">
        <v>915</v>
      </c>
    </row>
    <row r="146" spans="2:4" ht="15" customHeight="1">
      <c r="B146" s="7">
        <v>4417</v>
      </c>
      <c r="C146" s="5" t="s">
        <v>665</v>
      </c>
      <c r="D146" s="2" t="s">
        <v>916</v>
      </c>
    </row>
    <row r="147" spans="2:4" ht="15" customHeight="1">
      <c r="B147" s="7">
        <v>4418</v>
      </c>
      <c r="C147" s="5" t="s">
        <v>666</v>
      </c>
      <c r="D147" s="2" t="s">
        <v>917</v>
      </c>
    </row>
    <row r="148" spans="2:4" ht="15" customHeight="1">
      <c r="B148" s="7">
        <v>4419</v>
      </c>
      <c r="C148" s="5" t="s">
        <v>667</v>
      </c>
      <c r="D148" s="2" t="s">
        <v>918</v>
      </c>
    </row>
    <row r="149" spans="2:4" ht="15" customHeight="1">
      <c r="B149" s="7">
        <v>4423</v>
      </c>
      <c r="C149" s="5" t="s">
        <v>668</v>
      </c>
      <c r="D149" s="2" t="s">
        <v>919</v>
      </c>
    </row>
    <row r="150" spans="2:4" ht="15" customHeight="1">
      <c r="B150" s="7">
        <v>4480</v>
      </c>
      <c r="C150" s="5" t="s">
        <v>669</v>
      </c>
      <c r="D150" s="2" t="s">
        <v>920</v>
      </c>
    </row>
    <row r="151" spans="2:4" ht="15" customHeight="1">
      <c r="B151" s="7">
        <v>4483</v>
      </c>
      <c r="C151" s="5" t="s">
        <v>670</v>
      </c>
      <c r="D151" s="2" t="s">
        <v>921</v>
      </c>
    </row>
    <row r="152" spans="2:4" ht="15" customHeight="1">
      <c r="B152" s="7">
        <v>4486</v>
      </c>
      <c r="C152" s="5" t="s">
        <v>671</v>
      </c>
      <c r="D152" s="2" t="s">
        <v>922</v>
      </c>
    </row>
    <row r="153" spans="2:4" ht="15" customHeight="1">
      <c r="B153" s="7">
        <v>4487</v>
      </c>
      <c r="C153" s="5" t="s">
        <v>672</v>
      </c>
      <c r="D153" s="2" t="s">
        <v>923</v>
      </c>
    </row>
    <row r="154" spans="2:4" ht="15" customHeight="1">
      <c r="B154" s="7">
        <v>4489</v>
      </c>
      <c r="C154" s="5" t="s">
        <v>673</v>
      </c>
      <c r="D154" s="2" t="s">
        <v>924</v>
      </c>
    </row>
    <row r="155" spans="2:4" ht="15" customHeight="1">
      <c r="B155" s="7">
        <v>4490</v>
      </c>
      <c r="C155" s="5" t="s">
        <v>674</v>
      </c>
      <c r="D155" s="2" t="s">
        <v>925</v>
      </c>
    </row>
    <row r="156" spans="2:4" ht="15" customHeight="1">
      <c r="B156" s="7">
        <v>4492</v>
      </c>
      <c r="C156" s="5" t="s">
        <v>675</v>
      </c>
      <c r="D156" s="2" t="s">
        <v>926</v>
      </c>
    </row>
    <row r="157" spans="2:4" ht="15" customHeight="1">
      <c r="B157" s="7">
        <v>4495</v>
      </c>
      <c r="C157" s="5" t="s">
        <v>676</v>
      </c>
      <c r="D157" s="2" t="s">
        <v>927</v>
      </c>
    </row>
    <row r="158" spans="2:4" ht="15" customHeight="1">
      <c r="B158" s="7">
        <v>4496</v>
      </c>
      <c r="C158" s="5" t="s">
        <v>677</v>
      </c>
      <c r="D158" s="2" t="s">
        <v>928</v>
      </c>
    </row>
    <row r="159" spans="2:4" ht="15" customHeight="1">
      <c r="B159" s="7">
        <v>4498</v>
      </c>
      <c r="C159" s="5" t="s">
        <v>678</v>
      </c>
      <c r="D159" s="2" t="s">
        <v>929</v>
      </c>
    </row>
    <row r="160" spans="2:4" ht="15" customHeight="1">
      <c r="B160" s="7">
        <v>4500</v>
      </c>
      <c r="C160" s="5" t="s">
        <v>679</v>
      </c>
      <c r="D160" s="2" t="s">
        <v>930</v>
      </c>
    </row>
    <row r="161" spans="2:4" ht="15" customHeight="1">
      <c r="B161" s="7">
        <v>4504</v>
      </c>
      <c r="C161" s="5" t="s">
        <v>680</v>
      </c>
      <c r="D161" s="2" t="s">
        <v>931</v>
      </c>
    </row>
    <row r="162" spans="2:4" ht="15" customHeight="1">
      <c r="B162" s="7">
        <v>4505</v>
      </c>
      <c r="C162" s="5" t="s">
        <v>681</v>
      </c>
      <c r="D162" s="2" t="s">
        <v>932</v>
      </c>
    </row>
    <row r="163" spans="2:4" ht="15" customHeight="1">
      <c r="B163" s="7">
        <v>4507</v>
      </c>
      <c r="C163" s="5" t="s">
        <v>682</v>
      </c>
      <c r="D163" s="2" t="s">
        <v>933</v>
      </c>
    </row>
    <row r="164" spans="2:4" ht="15" customHeight="1">
      <c r="B164" s="7">
        <v>4510</v>
      </c>
      <c r="C164" s="5" t="s">
        <v>683</v>
      </c>
      <c r="D164" s="2" t="s">
        <v>934</v>
      </c>
    </row>
    <row r="165" spans="2:4" ht="15" customHeight="1">
      <c r="B165" s="7">
        <v>4513</v>
      </c>
      <c r="C165" s="5" t="s">
        <v>684</v>
      </c>
      <c r="D165" s="2" t="s">
        <v>935</v>
      </c>
    </row>
    <row r="166" spans="2:4" ht="15" customHeight="1">
      <c r="B166" s="7">
        <v>4514</v>
      </c>
      <c r="C166" s="5" t="s">
        <v>685</v>
      </c>
      <c r="D166" s="2" t="s">
        <v>936</v>
      </c>
    </row>
    <row r="167" spans="2:4" ht="15" customHeight="1">
      <c r="B167" s="7">
        <v>4515</v>
      </c>
      <c r="C167" s="5" t="s">
        <v>686</v>
      </c>
      <c r="D167" s="2" t="s">
        <v>937</v>
      </c>
    </row>
    <row r="168" spans="2:4" ht="15" customHeight="1">
      <c r="B168" s="7">
        <v>4516</v>
      </c>
      <c r="C168" s="5" t="s">
        <v>687</v>
      </c>
      <c r="D168" s="2" t="s">
        <v>938</v>
      </c>
    </row>
    <row r="169" spans="2:4" ht="15" customHeight="1">
      <c r="B169" s="7">
        <v>4521</v>
      </c>
      <c r="C169" s="5" t="s">
        <v>688</v>
      </c>
      <c r="D169" s="2" t="s">
        <v>939</v>
      </c>
    </row>
    <row r="170" spans="2:4" ht="15" customHeight="1">
      <c r="B170" s="7">
        <v>4522</v>
      </c>
      <c r="C170" s="5" t="s">
        <v>689</v>
      </c>
      <c r="D170" s="2" t="s">
        <v>940</v>
      </c>
    </row>
    <row r="171" spans="2:4" ht="15" customHeight="1">
      <c r="B171" s="7">
        <v>4523</v>
      </c>
      <c r="C171" s="5" t="s">
        <v>690</v>
      </c>
      <c r="D171" s="2" t="s">
        <v>941</v>
      </c>
    </row>
    <row r="172" spans="2:4" ht="15" customHeight="1">
      <c r="B172" s="7">
        <v>4524</v>
      </c>
      <c r="C172" s="5" t="s">
        <v>691</v>
      </c>
      <c r="D172" s="2" t="s">
        <v>942</v>
      </c>
    </row>
    <row r="173" spans="2:4" ht="15" customHeight="1">
      <c r="B173" s="7">
        <v>4531</v>
      </c>
      <c r="C173" s="5" t="s">
        <v>692</v>
      </c>
      <c r="D173" s="2" t="s">
        <v>943</v>
      </c>
    </row>
    <row r="174" spans="2:4" ht="15" customHeight="1">
      <c r="B174" s="7">
        <v>4532</v>
      </c>
      <c r="C174" s="5" t="s">
        <v>693</v>
      </c>
      <c r="D174" s="2" t="s">
        <v>944</v>
      </c>
    </row>
    <row r="175" spans="2:4" ht="15" customHeight="1">
      <c r="B175" s="7">
        <v>4533</v>
      </c>
      <c r="C175" s="5" t="s">
        <v>694</v>
      </c>
      <c r="D175" s="2" t="s">
        <v>945</v>
      </c>
    </row>
    <row r="176" spans="2:4" ht="15" customHeight="1">
      <c r="B176" s="7">
        <v>4534</v>
      </c>
      <c r="C176" s="5" t="s">
        <v>695</v>
      </c>
      <c r="D176" s="2" t="s">
        <v>946</v>
      </c>
    </row>
    <row r="177" spans="2:4" ht="15" customHeight="1">
      <c r="B177" s="7">
        <v>4541</v>
      </c>
      <c r="C177" s="5" t="s">
        <v>696</v>
      </c>
      <c r="D177" s="2" t="s">
        <v>947</v>
      </c>
    </row>
    <row r="178" spans="2:4" ht="15" customHeight="1">
      <c r="B178" s="7">
        <v>4542</v>
      </c>
      <c r="C178" s="5" t="s">
        <v>697</v>
      </c>
      <c r="D178" s="2" t="s">
        <v>948</v>
      </c>
    </row>
    <row r="179" spans="2:4" ht="15" customHeight="1">
      <c r="B179" s="7">
        <v>4543</v>
      </c>
      <c r="C179" s="5" t="s">
        <v>698</v>
      </c>
      <c r="D179" s="2" t="s">
        <v>949</v>
      </c>
    </row>
    <row r="180" spans="2:4" ht="15" customHeight="1">
      <c r="B180" s="7">
        <v>4544</v>
      </c>
      <c r="C180" s="5" t="s">
        <v>699</v>
      </c>
      <c r="D180" s="2" t="s">
        <v>950</v>
      </c>
    </row>
    <row r="181" spans="2:4" ht="15" customHeight="1">
      <c r="B181" s="7">
        <v>4551</v>
      </c>
      <c r="C181" s="5" t="s">
        <v>700</v>
      </c>
      <c r="D181" s="2" t="s">
        <v>951</v>
      </c>
    </row>
    <row r="182" spans="2:4" ht="15" customHeight="1">
      <c r="B182" s="7">
        <v>4552</v>
      </c>
      <c r="C182" s="5" t="s">
        <v>701</v>
      </c>
      <c r="D182" s="2" t="s">
        <v>952</v>
      </c>
    </row>
    <row r="183" spans="2:4" ht="15" customHeight="1">
      <c r="B183" s="7">
        <v>4553</v>
      </c>
      <c r="C183" s="5" t="s">
        <v>702</v>
      </c>
      <c r="D183" s="2" t="s">
        <v>953</v>
      </c>
    </row>
    <row r="184" spans="2:4" ht="15" customHeight="1">
      <c r="B184" s="7">
        <v>4554</v>
      </c>
      <c r="C184" s="5" t="s">
        <v>703</v>
      </c>
      <c r="D184" s="2" t="s">
        <v>954</v>
      </c>
    </row>
    <row r="185" spans="2:4" ht="15" customHeight="1">
      <c r="B185" s="7">
        <v>4561</v>
      </c>
      <c r="C185" s="5" t="s">
        <v>704</v>
      </c>
      <c r="D185" s="2" t="s">
        <v>955</v>
      </c>
    </row>
    <row r="186" spans="2:4" ht="15" customHeight="1">
      <c r="B186" s="7">
        <v>4562</v>
      </c>
      <c r="C186" s="5" t="s">
        <v>705</v>
      </c>
      <c r="D186" s="2" t="s">
        <v>956</v>
      </c>
    </row>
    <row r="187" spans="2:4" ht="15" customHeight="1">
      <c r="B187" s="7">
        <v>4563</v>
      </c>
      <c r="C187" s="5" t="s">
        <v>706</v>
      </c>
      <c r="D187" s="2" t="s">
        <v>957</v>
      </c>
    </row>
    <row r="188" spans="2:4" ht="15" customHeight="1">
      <c r="B188" s="7">
        <v>4564</v>
      </c>
      <c r="C188" s="5" t="s">
        <v>707</v>
      </c>
      <c r="D188" s="2" t="s">
        <v>958</v>
      </c>
    </row>
    <row r="189" spans="2:4" ht="15" customHeight="1">
      <c r="B189" s="7">
        <v>4565</v>
      </c>
      <c r="C189" s="5" t="s">
        <v>708</v>
      </c>
      <c r="D189" s="2" t="s">
        <v>959</v>
      </c>
    </row>
    <row r="190" spans="2:4" ht="15" customHeight="1">
      <c r="B190" s="7">
        <v>4566</v>
      </c>
      <c r="C190" s="5" t="s">
        <v>709</v>
      </c>
      <c r="D190" s="2" t="s">
        <v>960</v>
      </c>
    </row>
    <row r="191" spans="2:4" ht="15" customHeight="1">
      <c r="B191" s="7">
        <v>4567</v>
      </c>
      <c r="C191" s="5" t="s">
        <v>710</v>
      </c>
      <c r="D191" s="2" t="s">
        <v>961</v>
      </c>
    </row>
    <row r="192" spans="2:4" ht="15" customHeight="1">
      <c r="B192" s="7">
        <v>4568</v>
      </c>
      <c r="C192" s="5" t="s">
        <v>711</v>
      </c>
      <c r="D192" s="2" t="s">
        <v>962</v>
      </c>
    </row>
    <row r="193" spans="2:4" ht="15" customHeight="1">
      <c r="B193" s="7">
        <v>4571</v>
      </c>
      <c r="C193" s="5" t="s">
        <v>712</v>
      </c>
      <c r="D193" s="2" t="s">
        <v>963</v>
      </c>
    </row>
    <row r="194" spans="2:4" ht="15" customHeight="1">
      <c r="B194" s="7">
        <v>4572</v>
      </c>
      <c r="C194" s="5" t="s">
        <v>713</v>
      </c>
      <c r="D194" s="2" t="s">
        <v>964</v>
      </c>
    </row>
    <row r="195" spans="2:4" ht="15" customHeight="1">
      <c r="B195" s="7">
        <v>4581</v>
      </c>
      <c r="C195" s="5" t="s">
        <v>714</v>
      </c>
      <c r="D195" s="2" t="s">
        <v>965</v>
      </c>
    </row>
    <row r="196" spans="2:4" ht="15" customHeight="1">
      <c r="B196" s="7">
        <v>4582</v>
      </c>
      <c r="C196" s="5" t="s">
        <v>715</v>
      </c>
      <c r="D196" s="2" t="s">
        <v>966</v>
      </c>
    </row>
    <row r="197" spans="2:4" ht="15" customHeight="1">
      <c r="B197" s="7">
        <v>4583</v>
      </c>
      <c r="C197" s="5" t="s">
        <v>716</v>
      </c>
      <c r="D197" s="2" t="s">
        <v>967</v>
      </c>
    </row>
    <row r="198" spans="2:4" ht="15" customHeight="1">
      <c r="B198" s="7">
        <v>4584</v>
      </c>
      <c r="C198" s="5" t="s">
        <v>717</v>
      </c>
      <c r="D198" s="2" t="s">
        <v>968</v>
      </c>
    </row>
    <row r="199" spans="2:4" ht="15" customHeight="1">
      <c r="B199" s="7">
        <v>4585</v>
      </c>
      <c r="C199" s="5" t="s">
        <v>718</v>
      </c>
      <c r="D199" s="2" t="s">
        <v>969</v>
      </c>
    </row>
    <row r="200" spans="2:4" ht="15" customHeight="1">
      <c r="B200" s="7">
        <v>4586</v>
      </c>
      <c r="C200" s="5" t="s">
        <v>719</v>
      </c>
      <c r="D200" s="2" t="s">
        <v>970</v>
      </c>
    </row>
    <row r="201" spans="2:4" ht="15" customHeight="1">
      <c r="B201" s="7">
        <v>4587</v>
      </c>
      <c r="C201" s="5" t="s">
        <v>720</v>
      </c>
      <c r="D201" s="2" t="s">
        <v>971</v>
      </c>
    </row>
    <row r="202" spans="2:4" ht="15" customHeight="1">
      <c r="B202" s="7">
        <v>4588</v>
      </c>
      <c r="C202" s="5" t="s">
        <v>721</v>
      </c>
      <c r="D202" s="2" t="s">
        <v>972</v>
      </c>
    </row>
    <row r="203" spans="2:4" ht="15" customHeight="1">
      <c r="B203" s="7">
        <v>4589</v>
      </c>
      <c r="C203" s="5" t="s">
        <v>722</v>
      </c>
      <c r="D203" s="2" t="s">
        <v>973</v>
      </c>
    </row>
    <row r="204" spans="2:4" ht="15" customHeight="1">
      <c r="B204" s="7">
        <v>4590</v>
      </c>
      <c r="C204" s="5" t="s">
        <v>723</v>
      </c>
      <c r="D204" s="2" t="s">
        <v>974</v>
      </c>
    </row>
    <row r="205" spans="2:4" ht="15" customHeight="1">
      <c r="B205" s="7">
        <v>4591</v>
      </c>
      <c r="C205" s="5" t="s">
        <v>724</v>
      </c>
      <c r="D205" s="2" t="s">
        <v>975</v>
      </c>
    </row>
    <row r="206" spans="2:4" ht="15" customHeight="1">
      <c r="B206" s="7">
        <v>4592</v>
      </c>
      <c r="C206" s="5" t="s">
        <v>725</v>
      </c>
      <c r="D206" s="2" t="s">
        <v>976</v>
      </c>
    </row>
    <row r="207" spans="2:4" ht="15" customHeight="1">
      <c r="B207" s="7">
        <v>4600</v>
      </c>
      <c r="C207" s="5" t="s">
        <v>726</v>
      </c>
      <c r="D207" s="2" t="s">
        <v>977</v>
      </c>
    </row>
    <row r="208" spans="2:4" ht="15" customHeight="1">
      <c r="B208" s="7">
        <v>4601</v>
      </c>
      <c r="C208" s="5" t="s">
        <v>727</v>
      </c>
      <c r="D208" s="2" t="s">
        <v>978</v>
      </c>
    </row>
    <row r="209" spans="2:4" ht="15" customHeight="1">
      <c r="B209" s="7">
        <v>4603</v>
      </c>
      <c r="C209" s="5" t="s">
        <v>728</v>
      </c>
      <c r="D209" s="2" t="s">
        <v>979</v>
      </c>
    </row>
    <row r="210" spans="2:4" ht="15" customHeight="1">
      <c r="B210" s="7">
        <v>4604</v>
      </c>
      <c r="C210" s="5" t="s">
        <v>729</v>
      </c>
      <c r="D210" s="2" t="s">
        <v>980</v>
      </c>
    </row>
    <row r="211" spans="2:4" ht="15" customHeight="1">
      <c r="B211" s="7">
        <v>4606</v>
      </c>
      <c r="C211" s="5" t="s">
        <v>730</v>
      </c>
      <c r="D211" s="2" t="s">
        <v>981</v>
      </c>
    </row>
    <row r="212" spans="2:4" ht="15" customHeight="1">
      <c r="B212" s="7">
        <v>4607</v>
      </c>
      <c r="C212" s="5" t="s">
        <v>731</v>
      </c>
      <c r="D212" s="2" t="s">
        <v>982</v>
      </c>
    </row>
    <row r="213" spans="2:4" ht="15" customHeight="1">
      <c r="B213" s="7">
        <v>4609</v>
      </c>
      <c r="C213" s="5" t="s">
        <v>732</v>
      </c>
      <c r="D213" s="2" t="s">
        <v>983</v>
      </c>
    </row>
    <row r="214" spans="2:4" ht="15" customHeight="1">
      <c r="B214" s="7">
        <v>4612</v>
      </c>
      <c r="C214" s="5" t="s">
        <v>733</v>
      </c>
      <c r="D214" s="2" t="s">
        <v>984</v>
      </c>
    </row>
    <row r="215" spans="2:4" ht="15" customHeight="1">
      <c r="B215" s="7">
        <v>4615</v>
      </c>
      <c r="C215" s="5" t="s">
        <v>734</v>
      </c>
      <c r="D215" s="2" t="s">
        <v>985</v>
      </c>
    </row>
    <row r="216" spans="2:4" ht="15" customHeight="1">
      <c r="B216" s="7">
        <v>4618</v>
      </c>
      <c r="C216" s="5" t="s">
        <v>735</v>
      </c>
      <c r="D216" s="2" t="s">
        <v>986</v>
      </c>
    </row>
    <row r="217" spans="2:4" ht="15" customHeight="1">
      <c r="B217" s="7">
        <v>4621</v>
      </c>
      <c r="C217" s="5" t="s">
        <v>736</v>
      </c>
      <c r="D217" s="2" t="s">
        <v>987</v>
      </c>
    </row>
    <row r="218" spans="2:4" ht="15" customHeight="1">
      <c r="B218" s="7">
        <v>4624</v>
      </c>
      <c r="C218" s="5" t="s">
        <v>737</v>
      </c>
      <c r="D218" s="2" t="s">
        <v>988</v>
      </c>
    </row>
    <row r="219" spans="2:4" ht="15" customHeight="1">
      <c r="B219" s="7">
        <v>4640</v>
      </c>
      <c r="C219" s="5" t="s">
        <v>738</v>
      </c>
      <c r="D219" s="2" t="s">
        <v>989</v>
      </c>
    </row>
    <row r="220" spans="2:4" ht="15" customHeight="1">
      <c r="B220" s="7">
        <v>4643</v>
      </c>
      <c r="C220" s="5" t="s">
        <v>739</v>
      </c>
      <c r="D220" s="2" t="s">
        <v>990</v>
      </c>
    </row>
    <row r="221" spans="2:4" ht="15" customHeight="1">
      <c r="B221" s="7">
        <v>4646</v>
      </c>
      <c r="C221" s="5" t="s">
        <v>740</v>
      </c>
      <c r="D221" s="2" t="s">
        <v>991</v>
      </c>
    </row>
    <row r="222" spans="2:4" ht="15" customHeight="1">
      <c r="B222" s="7">
        <v>4649</v>
      </c>
      <c r="C222" s="5" t="s">
        <v>741</v>
      </c>
      <c r="D222" s="2" t="s">
        <v>992</v>
      </c>
    </row>
    <row r="223" spans="2:4" ht="15" customHeight="1">
      <c r="B223" s="7">
        <v>4652</v>
      </c>
      <c r="C223" s="5" t="s">
        <v>742</v>
      </c>
      <c r="D223" s="2" t="s">
        <v>993</v>
      </c>
    </row>
    <row r="224" spans="2:4" ht="15" customHeight="1">
      <c r="B224" s="7">
        <v>4655</v>
      </c>
      <c r="C224" s="5" t="s">
        <v>743</v>
      </c>
      <c r="D224" s="2" t="s">
        <v>994</v>
      </c>
    </row>
    <row r="225" spans="2:4" ht="15" customHeight="1">
      <c r="B225" s="7">
        <v>4658</v>
      </c>
      <c r="C225" s="5" t="s">
        <v>744</v>
      </c>
      <c r="D225" s="2" t="s">
        <v>995</v>
      </c>
    </row>
    <row r="226" spans="2:4" ht="15" customHeight="1">
      <c r="B226" s="7">
        <v>4661</v>
      </c>
      <c r="C226" s="5" t="s">
        <v>745</v>
      </c>
      <c r="D226" s="2" t="s">
        <v>996</v>
      </c>
    </row>
    <row r="227" spans="2:4" ht="15" customHeight="1">
      <c r="B227" s="7">
        <v>4664</v>
      </c>
      <c r="C227" s="5" t="s">
        <v>746</v>
      </c>
      <c r="D227" s="2" t="s">
        <v>997</v>
      </c>
    </row>
    <row r="228" spans="2:4" ht="15" customHeight="1">
      <c r="B228" s="7">
        <v>4665</v>
      </c>
      <c r="C228" s="5" t="s">
        <v>747</v>
      </c>
      <c r="D228" s="2" t="s">
        <v>998</v>
      </c>
    </row>
    <row r="229" spans="2:4" ht="15" customHeight="1">
      <c r="B229" s="7">
        <v>4667</v>
      </c>
      <c r="C229" s="5" t="s">
        <v>748</v>
      </c>
      <c r="D229" s="2" t="s">
        <v>999</v>
      </c>
    </row>
    <row r="230" spans="2:4" ht="15" customHeight="1">
      <c r="B230" s="7">
        <v>4670</v>
      </c>
      <c r="C230" s="5" t="s">
        <v>749</v>
      </c>
      <c r="D230" s="2" t="s">
        <v>1000</v>
      </c>
    </row>
    <row r="231" spans="2:4" ht="15" customHeight="1">
      <c r="B231" s="7">
        <v>4673</v>
      </c>
      <c r="C231" s="5" t="s">
        <v>750</v>
      </c>
      <c r="D231" s="2" t="s">
        <v>1001</v>
      </c>
    </row>
    <row r="232" spans="2:4" ht="15" customHeight="1">
      <c r="B232" s="7">
        <v>4679</v>
      </c>
      <c r="C232" s="5" t="s">
        <v>751</v>
      </c>
      <c r="D232" s="2" t="s">
        <v>1002</v>
      </c>
    </row>
    <row r="233" spans="2:4" ht="15" customHeight="1">
      <c r="B233" s="7">
        <v>4682</v>
      </c>
      <c r="C233" s="5" t="s">
        <v>752</v>
      </c>
      <c r="D233" s="2" t="s">
        <v>1003</v>
      </c>
    </row>
    <row r="234" spans="2:4" ht="15" customHeight="1">
      <c r="B234" s="7">
        <v>4685</v>
      </c>
      <c r="C234" s="5" t="s">
        <v>753</v>
      </c>
      <c r="D234" s="2" t="s">
        <v>1004</v>
      </c>
    </row>
    <row r="235" spans="2:4" ht="15" customHeight="1">
      <c r="B235" s="7">
        <v>4688</v>
      </c>
      <c r="C235" s="5" t="s">
        <v>754</v>
      </c>
      <c r="D235" s="2" t="s">
        <v>1005</v>
      </c>
    </row>
    <row r="236" spans="2:4" ht="15" customHeight="1">
      <c r="B236" s="7">
        <v>4691</v>
      </c>
      <c r="C236" s="5" t="s">
        <v>755</v>
      </c>
      <c r="D236" s="2" t="s">
        <v>1006</v>
      </c>
    </row>
    <row r="237" spans="2:4" ht="15" customHeight="1">
      <c r="B237" s="7">
        <v>4760</v>
      </c>
      <c r="C237" s="5" t="s">
        <v>756</v>
      </c>
      <c r="D237" s="2" t="s">
        <v>1007</v>
      </c>
    </row>
    <row r="238" spans="2:4" ht="15" customHeight="1">
      <c r="B238" s="7">
        <v>4763</v>
      </c>
      <c r="C238" s="5" t="s">
        <v>757</v>
      </c>
      <c r="D238" s="2" t="s">
        <v>1008</v>
      </c>
    </row>
    <row r="239" spans="2:4" ht="15" customHeight="1">
      <c r="B239" s="7">
        <v>4766</v>
      </c>
      <c r="C239" s="5" t="s">
        <v>758</v>
      </c>
      <c r="D239" s="2" t="s">
        <v>1009</v>
      </c>
    </row>
    <row r="240" spans="2:4" ht="15" customHeight="1">
      <c r="B240" s="7">
        <v>4769</v>
      </c>
      <c r="C240" s="5" t="s">
        <v>759</v>
      </c>
      <c r="D240" s="2" t="s">
        <v>1010</v>
      </c>
    </row>
    <row r="241" spans="2:4" ht="15" customHeight="1">
      <c r="B241" s="7">
        <v>4771</v>
      </c>
      <c r="C241" s="5" t="s">
        <v>760</v>
      </c>
      <c r="D241" s="2" t="s">
        <v>1011</v>
      </c>
    </row>
    <row r="242" spans="2:4" ht="15" customHeight="1">
      <c r="B242" s="7">
        <v>4772</v>
      </c>
      <c r="C242" s="5" t="s">
        <v>761</v>
      </c>
      <c r="D242" s="2" t="s">
        <v>1012</v>
      </c>
    </row>
    <row r="243" spans="2:4" ht="15" customHeight="1">
      <c r="B243" s="7">
        <v>4778</v>
      </c>
      <c r="C243" s="5" t="s">
        <v>762</v>
      </c>
      <c r="D243" s="2" t="s">
        <v>1013</v>
      </c>
    </row>
    <row r="244" spans="2:4" ht="15" customHeight="1">
      <c r="B244" s="7">
        <v>4781</v>
      </c>
      <c r="C244" s="5" t="s">
        <v>763</v>
      </c>
      <c r="D244" s="2" t="s">
        <v>1014</v>
      </c>
    </row>
    <row r="245" spans="2:4" ht="15" customHeight="1">
      <c r="B245" s="7">
        <v>4782</v>
      </c>
      <c r="C245" s="5" t="s">
        <v>764</v>
      </c>
      <c r="D245" s="2" t="s">
        <v>1015</v>
      </c>
    </row>
    <row r="246" spans="2:4" ht="15" customHeight="1">
      <c r="B246" s="7">
        <v>4783</v>
      </c>
      <c r="C246" s="5" t="s">
        <v>765</v>
      </c>
      <c r="D246" s="2" t="s">
        <v>1016</v>
      </c>
    </row>
    <row r="247" spans="2:4" ht="15" customHeight="1">
      <c r="B247" s="7">
        <v>4784</v>
      </c>
      <c r="C247" s="5" t="s">
        <v>766</v>
      </c>
      <c r="D247" s="2" t="s">
        <v>1017</v>
      </c>
    </row>
    <row r="248" spans="2:4" ht="15" customHeight="1">
      <c r="B248" s="7">
        <v>4785</v>
      </c>
      <c r="C248" s="5" t="s">
        <v>767</v>
      </c>
      <c r="D248" s="2" t="s">
        <v>1018</v>
      </c>
    </row>
    <row r="249" spans="2:4" ht="15" customHeight="1">
      <c r="B249" s="7">
        <v>4786</v>
      </c>
      <c r="C249" s="5" t="s">
        <v>768</v>
      </c>
      <c r="D249" s="2" t="s">
        <v>1019</v>
      </c>
    </row>
    <row r="250" spans="2:4" ht="15" customHeight="1">
      <c r="B250" s="7">
        <v>4787</v>
      </c>
      <c r="C250" s="5" t="s">
        <v>769</v>
      </c>
      <c r="D250" s="2" t="s">
        <v>1020</v>
      </c>
    </row>
    <row r="251" spans="2:4" ht="15" customHeight="1">
      <c r="B251" s="7">
        <v>4790</v>
      </c>
      <c r="C251" s="5" t="s">
        <v>1407</v>
      </c>
      <c r="D251" s="2" t="s">
        <v>1021</v>
      </c>
    </row>
    <row r="252" spans="2:4" ht="15" customHeight="1">
      <c r="B252" s="7">
        <v>4793</v>
      </c>
      <c r="C252" s="5" t="s">
        <v>1408</v>
      </c>
      <c r="D252" s="2" t="s">
        <v>1022</v>
      </c>
    </row>
    <row r="253" spans="2:4" ht="15" customHeight="1">
      <c r="B253" s="7">
        <v>4879</v>
      </c>
      <c r="C253" s="5" t="s">
        <v>1409</v>
      </c>
      <c r="D253" s="2" t="s">
        <v>1023</v>
      </c>
    </row>
    <row r="254" spans="2:4" ht="15" customHeight="1">
      <c r="B254" s="7">
        <v>4880</v>
      </c>
      <c r="C254" s="5" t="s">
        <v>1410</v>
      </c>
      <c r="D254" s="2" t="s">
        <v>1024</v>
      </c>
    </row>
    <row r="255" spans="2:4" ht="15" customHeight="1">
      <c r="B255" s="7">
        <v>4881</v>
      </c>
      <c r="C255" s="5" t="s">
        <v>1411</v>
      </c>
      <c r="D255" s="2" t="s">
        <v>1025</v>
      </c>
    </row>
    <row r="256" spans="2:4" ht="15" customHeight="1">
      <c r="B256" s="7">
        <v>4882</v>
      </c>
      <c r="C256" s="5" t="s">
        <v>1412</v>
      </c>
      <c r="D256" s="2" t="s">
        <v>1026</v>
      </c>
    </row>
    <row r="257" spans="2:4" ht="15" customHeight="1">
      <c r="B257" s="7">
        <v>4883</v>
      </c>
      <c r="C257" s="5" t="s">
        <v>1413</v>
      </c>
      <c r="D257" s="2" t="s">
        <v>1027</v>
      </c>
    </row>
    <row r="258" spans="2:4" ht="15" customHeight="1">
      <c r="B258" s="7">
        <v>4884</v>
      </c>
      <c r="C258" s="5" t="s">
        <v>1414</v>
      </c>
      <c r="D258" s="2" t="s">
        <v>1028</v>
      </c>
    </row>
    <row r="259" spans="2:4" ht="15" customHeight="1">
      <c r="B259" s="7">
        <v>4886</v>
      </c>
      <c r="C259" s="5" t="s">
        <v>1415</v>
      </c>
      <c r="D259" s="2" t="s">
        <v>1029</v>
      </c>
    </row>
    <row r="260" spans="2:4" ht="15" customHeight="1">
      <c r="B260" s="7">
        <v>5000</v>
      </c>
      <c r="C260" s="5" t="s">
        <v>1416</v>
      </c>
      <c r="D260" s="2" t="s">
        <v>1030</v>
      </c>
    </row>
    <row r="261" spans="2:4" ht="15" customHeight="1">
      <c r="B261" s="7">
        <v>5003</v>
      </c>
      <c r="C261" s="5" t="s">
        <v>1417</v>
      </c>
      <c r="D261" s="2" t="s">
        <v>1031</v>
      </c>
    </row>
    <row r="262" spans="2:4" ht="15" customHeight="1">
      <c r="B262" s="7">
        <v>5006</v>
      </c>
      <c r="C262" s="5" t="s">
        <v>1418</v>
      </c>
      <c r="D262" s="2" t="s">
        <v>1032</v>
      </c>
    </row>
    <row r="263" spans="2:4" ht="15" customHeight="1">
      <c r="B263" s="7">
        <v>5009</v>
      </c>
      <c r="C263" s="5" t="s">
        <v>1419</v>
      </c>
      <c r="D263" s="2" t="s">
        <v>1033</v>
      </c>
    </row>
    <row r="264" spans="2:4" ht="15" customHeight="1">
      <c r="B264" s="7">
        <v>5010</v>
      </c>
      <c r="C264" s="5" t="s">
        <v>1420</v>
      </c>
      <c r="D264" s="2" t="s">
        <v>1034</v>
      </c>
    </row>
    <row r="265" spans="2:4" ht="15" customHeight="1">
      <c r="B265" s="7">
        <v>5012</v>
      </c>
      <c r="C265" s="5" t="s">
        <v>1421</v>
      </c>
      <c r="D265" s="2" t="s">
        <v>1035</v>
      </c>
    </row>
    <row r="266" spans="2:4" ht="15" customHeight="1">
      <c r="B266" s="7">
        <v>5015</v>
      </c>
      <c r="C266" s="5" t="s">
        <v>1422</v>
      </c>
      <c r="D266" s="2" t="s">
        <v>1036</v>
      </c>
    </row>
    <row r="267" spans="2:4" ht="15" customHeight="1">
      <c r="B267" s="7">
        <v>5018</v>
      </c>
      <c r="C267" s="5" t="s">
        <v>1423</v>
      </c>
      <c r="D267" s="2" t="s">
        <v>1037</v>
      </c>
    </row>
    <row r="268" spans="2:4" ht="15" customHeight="1">
      <c r="B268" s="7">
        <v>5021</v>
      </c>
      <c r="C268" s="5" t="s">
        <v>1424</v>
      </c>
      <c r="D268" s="2" t="s">
        <v>1038</v>
      </c>
    </row>
    <row r="269" spans="2:4" ht="15" customHeight="1">
      <c r="B269" s="7">
        <v>5024</v>
      </c>
      <c r="C269" s="5" t="s">
        <v>1425</v>
      </c>
      <c r="D269" s="2" t="s">
        <v>1039</v>
      </c>
    </row>
    <row r="270" spans="2:4" ht="15" customHeight="1">
      <c r="B270" s="7">
        <v>5027</v>
      </c>
      <c r="C270" s="5" t="s">
        <v>1426</v>
      </c>
      <c r="D270" s="2" t="s">
        <v>1040</v>
      </c>
    </row>
    <row r="271" spans="2:4" ht="15" customHeight="1">
      <c r="B271" s="7">
        <v>5030</v>
      </c>
      <c r="C271" s="5" t="s">
        <v>1427</v>
      </c>
      <c r="D271" s="2" t="s">
        <v>1041</v>
      </c>
    </row>
    <row r="272" spans="2:4" ht="15" customHeight="1">
      <c r="B272" s="7">
        <v>5033</v>
      </c>
      <c r="C272" s="5" t="s">
        <v>1428</v>
      </c>
      <c r="D272" s="2" t="s">
        <v>1042</v>
      </c>
    </row>
    <row r="273" spans="2:4" ht="15" customHeight="1">
      <c r="B273" s="7">
        <v>5036</v>
      </c>
      <c r="C273" s="5" t="s">
        <v>1429</v>
      </c>
      <c r="D273" s="2" t="s">
        <v>1043</v>
      </c>
    </row>
    <row r="274" spans="2:4" ht="15" customHeight="1">
      <c r="B274" s="7">
        <v>5039</v>
      </c>
      <c r="C274" s="5" t="s">
        <v>1430</v>
      </c>
      <c r="D274" s="2" t="s">
        <v>1044</v>
      </c>
    </row>
    <row r="275" spans="2:4" ht="15" customHeight="1">
      <c r="B275" s="7">
        <v>5042</v>
      </c>
      <c r="C275" s="5" t="s">
        <v>1431</v>
      </c>
      <c r="D275" s="2" t="s">
        <v>1045</v>
      </c>
    </row>
    <row r="276" spans="2:4" ht="15" customHeight="1">
      <c r="B276" s="7">
        <v>5045</v>
      </c>
      <c r="C276" s="5" t="s">
        <v>1432</v>
      </c>
      <c r="D276" s="2" t="s">
        <v>1046</v>
      </c>
    </row>
    <row r="277" spans="2:4" ht="15" customHeight="1">
      <c r="B277" s="7">
        <v>5048</v>
      </c>
      <c r="C277" s="5" t="s">
        <v>1433</v>
      </c>
      <c r="D277" s="2" t="s">
        <v>1047</v>
      </c>
    </row>
    <row r="278" spans="2:4" ht="15" customHeight="1">
      <c r="B278" s="7">
        <v>5051</v>
      </c>
      <c r="C278" s="5" t="s">
        <v>1434</v>
      </c>
      <c r="D278" s="2" t="s">
        <v>1048</v>
      </c>
    </row>
    <row r="279" spans="2:4" ht="15" customHeight="1">
      <c r="B279" s="7">
        <v>5054</v>
      </c>
      <c r="C279" s="5" t="s">
        <v>1435</v>
      </c>
      <c r="D279" s="2" t="s">
        <v>1049</v>
      </c>
    </row>
    <row r="280" spans="2:4" ht="15" customHeight="1">
      <c r="B280" s="7">
        <v>5057</v>
      </c>
      <c r="C280" s="5" t="s">
        <v>1436</v>
      </c>
      <c r="D280" s="2" t="s">
        <v>1050</v>
      </c>
    </row>
    <row r="281" spans="2:4" ht="15" customHeight="1">
      <c r="B281" s="7">
        <v>5060</v>
      </c>
      <c r="C281" s="5" t="s">
        <v>1437</v>
      </c>
      <c r="D281" s="2" t="s">
        <v>1051</v>
      </c>
    </row>
    <row r="282" spans="2:4" ht="15" customHeight="1">
      <c r="B282" s="7">
        <v>5063</v>
      </c>
      <c r="C282" s="5" t="s">
        <v>1438</v>
      </c>
      <c r="D282" s="2" t="s">
        <v>1052</v>
      </c>
    </row>
    <row r="283" spans="2:4" ht="15" customHeight="1">
      <c r="B283" s="7">
        <v>5066</v>
      </c>
      <c r="C283" s="5" t="s">
        <v>1439</v>
      </c>
      <c r="D283" s="2" t="s">
        <v>1053</v>
      </c>
    </row>
    <row r="284" spans="2:4" ht="15" customHeight="1">
      <c r="B284" s="7">
        <v>5200</v>
      </c>
      <c r="C284" s="5" t="s">
        <v>1440</v>
      </c>
      <c r="D284" s="2" t="s">
        <v>1054</v>
      </c>
    </row>
    <row r="285" spans="2:4" ht="15" customHeight="1">
      <c r="B285" s="7">
        <v>5201</v>
      </c>
      <c r="C285" s="5" t="s">
        <v>1441</v>
      </c>
      <c r="D285" s="2" t="s">
        <v>1055</v>
      </c>
    </row>
    <row r="286" spans="2:4" ht="15" customHeight="1">
      <c r="B286" s="7">
        <v>5202</v>
      </c>
      <c r="C286" s="5" t="s">
        <v>1442</v>
      </c>
      <c r="D286" s="2" t="s">
        <v>1056</v>
      </c>
    </row>
    <row r="287" spans="2:4" ht="15" customHeight="1">
      <c r="B287" s="7">
        <v>5203</v>
      </c>
      <c r="C287" s="5" t="s">
        <v>1443</v>
      </c>
      <c r="D287" s="2" t="s">
        <v>1057</v>
      </c>
    </row>
    <row r="288" spans="2:4" ht="15" customHeight="1">
      <c r="B288" s="7">
        <v>5204</v>
      </c>
      <c r="C288" s="5" t="s">
        <v>1444</v>
      </c>
      <c r="D288" s="2" t="s">
        <v>1058</v>
      </c>
    </row>
    <row r="289" spans="2:4" ht="15" customHeight="1">
      <c r="B289" s="7">
        <v>5206</v>
      </c>
      <c r="C289" s="5" t="s">
        <v>1445</v>
      </c>
      <c r="D289" s="2" t="s">
        <v>1059</v>
      </c>
    </row>
    <row r="290" spans="2:4" ht="15" customHeight="1">
      <c r="B290" s="7">
        <v>5209</v>
      </c>
      <c r="C290" s="5" t="s">
        <v>1446</v>
      </c>
      <c r="D290" s="2" t="s">
        <v>1060</v>
      </c>
    </row>
    <row r="291" spans="2:4" ht="15" customHeight="1">
      <c r="B291" s="7">
        <v>5212</v>
      </c>
      <c r="C291" s="5" t="s">
        <v>1447</v>
      </c>
      <c r="D291" s="2" t="s">
        <v>1061</v>
      </c>
    </row>
    <row r="292" spans="2:4" ht="15" customHeight="1">
      <c r="B292" s="7">
        <v>5215</v>
      </c>
      <c r="C292" s="5" t="s">
        <v>1448</v>
      </c>
      <c r="D292" s="2" t="s">
        <v>1062</v>
      </c>
    </row>
    <row r="293" spans="2:4" ht="15" customHeight="1">
      <c r="B293" s="7">
        <v>5218</v>
      </c>
      <c r="C293" s="5" t="s">
        <v>1449</v>
      </c>
      <c r="D293" s="2" t="s">
        <v>1063</v>
      </c>
    </row>
    <row r="294" spans="2:4" ht="15" customHeight="1">
      <c r="B294" s="7">
        <v>5221</v>
      </c>
      <c r="C294" s="5" t="s">
        <v>1450</v>
      </c>
      <c r="D294" s="2" t="s">
        <v>1064</v>
      </c>
    </row>
    <row r="295" spans="2:4" ht="15" customHeight="1">
      <c r="B295" s="7">
        <v>5224</v>
      </c>
      <c r="C295" s="5" t="s">
        <v>1451</v>
      </c>
      <c r="D295" s="2" t="s">
        <v>1065</v>
      </c>
    </row>
    <row r="296" spans="2:4" ht="15" customHeight="1">
      <c r="B296" s="7">
        <v>5227</v>
      </c>
      <c r="C296" s="5" t="s">
        <v>1452</v>
      </c>
      <c r="D296" s="2" t="s">
        <v>1066</v>
      </c>
    </row>
    <row r="297" spans="2:4" ht="15" customHeight="1">
      <c r="B297" s="7">
        <v>5230</v>
      </c>
      <c r="C297" s="5" t="s">
        <v>1453</v>
      </c>
      <c r="D297" s="2" t="s">
        <v>1067</v>
      </c>
    </row>
    <row r="298" spans="2:4" ht="15" customHeight="1">
      <c r="B298" s="7">
        <v>5300</v>
      </c>
      <c r="C298" s="5" t="s">
        <v>1454</v>
      </c>
      <c r="D298" s="2" t="s">
        <v>1068</v>
      </c>
    </row>
    <row r="299" spans="2:4" ht="15" customHeight="1">
      <c r="B299" s="7">
        <v>5400</v>
      </c>
      <c r="C299" s="5" t="s">
        <v>1455</v>
      </c>
      <c r="D299" s="2" t="s">
        <v>1069</v>
      </c>
    </row>
    <row r="300" spans="2:4" ht="15" customHeight="1">
      <c r="B300" s="7">
        <v>5402</v>
      </c>
      <c r="C300" s="5" t="s">
        <v>1456</v>
      </c>
      <c r="D300" s="2" t="s">
        <v>1070</v>
      </c>
    </row>
    <row r="301" spans="2:4" ht="15" customHeight="1">
      <c r="B301" s="7">
        <v>5403</v>
      </c>
      <c r="C301" s="5" t="s">
        <v>1457</v>
      </c>
      <c r="D301" s="2" t="s">
        <v>1071</v>
      </c>
    </row>
    <row r="302" spans="2:4" ht="15" customHeight="1">
      <c r="B302" s="7">
        <v>5404</v>
      </c>
      <c r="C302" s="5" t="s">
        <v>1458</v>
      </c>
      <c r="D302" s="2" t="s">
        <v>1072</v>
      </c>
    </row>
    <row r="303" spans="2:4" ht="15" customHeight="1">
      <c r="B303" s="7">
        <v>5405</v>
      </c>
      <c r="C303" s="5" t="s">
        <v>1459</v>
      </c>
      <c r="D303" s="2" t="s">
        <v>1073</v>
      </c>
    </row>
    <row r="304" spans="2:4" ht="15" customHeight="1">
      <c r="B304" s="7">
        <v>5406</v>
      </c>
      <c r="C304" s="5" t="s">
        <v>1460</v>
      </c>
      <c r="D304" s="2" t="s">
        <v>1074</v>
      </c>
    </row>
    <row r="305" spans="2:4" ht="15" customHeight="1">
      <c r="B305" s="7">
        <v>5407</v>
      </c>
      <c r="C305" s="5" t="s">
        <v>1461</v>
      </c>
      <c r="D305" s="2" t="s">
        <v>1075</v>
      </c>
    </row>
    <row r="306" spans="2:4" ht="15" customHeight="1">
      <c r="B306" s="7">
        <v>5408</v>
      </c>
      <c r="C306" s="5" t="s">
        <v>1462</v>
      </c>
      <c r="D306" s="2" t="s">
        <v>1076</v>
      </c>
    </row>
    <row r="307" spans="2:4" ht="15" customHeight="1">
      <c r="B307" s="7">
        <v>5409</v>
      </c>
      <c r="C307" s="5" t="s">
        <v>1463</v>
      </c>
      <c r="D307" s="2" t="s">
        <v>1077</v>
      </c>
    </row>
    <row r="308" spans="2:4" ht="15" customHeight="1">
      <c r="B308" s="7">
        <v>5410</v>
      </c>
      <c r="C308" s="5" t="s">
        <v>1464</v>
      </c>
      <c r="D308" s="2" t="s">
        <v>1078</v>
      </c>
    </row>
    <row r="309" spans="2:4" ht="15" customHeight="1">
      <c r="B309" s="7">
        <v>5411</v>
      </c>
      <c r="C309" s="5" t="s">
        <v>1465</v>
      </c>
      <c r="D309" s="2" t="s">
        <v>1079</v>
      </c>
    </row>
    <row r="310" spans="2:4" ht="15" customHeight="1">
      <c r="B310" s="7">
        <v>5412</v>
      </c>
      <c r="C310" s="5" t="s">
        <v>1466</v>
      </c>
      <c r="D310" s="2" t="s">
        <v>1080</v>
      </c>
    </row>
    <row r="311" spans="2:4" ht="15" customHeight="1">
      <c r="B311" s="7">
        <v>5415</v>
      </c>
      <c r="C311" s="5" t="s">
        <v>1467</v>
      </c>
      <c r="D311" s="2" t="s">
        <v>1081</v>
      </c>
    </row>
    <row r="312" spans="2:4" ht="15" customHeight="1">
      <c r="B312" s="7">
        <v>5417</v>
      </c>
      <c r="C312" s="5" t="s">
        <v>1468</v>
      </c>
      <c r="D312" s="2" t="s">
        <v>1082</v>
      </c>
    </row>
    <row r="313" spans="2:4" ht="15" customHeight="1">
      <c r="B313" s="7">
        <v>5418</v>
      </c>
      <c r="C313" s="5" t="s">
        <v>1469</v>
      </c>
      <c r="D313" s="2" t="s">
        <v>1083</v>
      </c>
    </row>
    <row r="314" spans="2:4" ht="15" customHeight="1">
      <c r="B314" s="7">
        <v>5419</v>
      </c>
      <c r="C314" s="5" t="s">
        <v>1470</v>
      </c>
      <c r="D314" s="2" t="s">
        <v>1084</v>
      </c>
    </row>
    <row r="315" spans="2:4" ht="15" customHeight="1">
      <c r="B315" s="7">
        <v>5420</v>
      </c>
      <c r="C315" s="5" t="s">
        <v>1471</v>
      </c>
      <c r="D315" s="2" t="s">
        <v>1085</v>
      </c>
    </row>
    <row r="316" spans="2:4" ht="15" customHeight="1">
      <c r="B316" s="7">
        <v>5421</v>
      </c>
      <c r="C316" s="5" t="s">
        <v>1472</v>
      </c>
      <c r="D316" s="2" t="s">
        <v>1086</v>
      </c>
    </row>
    <row r="317" spans="2:4" ht="15" customHeight="1">
      <c r="B317" s="7">
        <v>5422</v>
      </c>
      <c r="C317" s="5" t="s">
        <v>1473</v>
      </c>
      <c r="D317" s="2" t="s">
        <v>1087</v>
      </c>
    </row>
    <row r="318" spans="2:4" ht="15" customHeight="1">
      <c r="B318" s="7">
        <v>5423</v>
      </c>
      <c r="C318" s="5" t="s">
        <v>1474</v>
      </c>
      <c r="D318" s="2" t="s">
        <v>1088</v>
      </c>
    </row>
    <row r="319" spans="2:4" ht="15" customHeight="1">
      <c r="B319" s="7">
        <v>5424</v>
      </c>
      <c r="C319" s="5" t="s">
        <v>1475</v>
      </c>
      <c r="D319" s="2" t="s">
        <v>1089</v>
      </c>
    </row>
    <row r="320" spans="2:4" ht="15" customHeight="1">
      <c r="B320" s="7">
        <v>5425</v>
      </c>
      <c r="C320" s="5" t="s">
        <v>1476</v>
      </c>
      <c r="D320" s="2" t="s">
        <v>1090</v>
      </c>
    </row>
    <row r="321" spans="2:4" ht="15" customHeight="1">
      <c r="B321" s="7">
        <v>5426</v>
      </c>
      <c r="C321" s="5" t="s">
        <v>1477</v>
      </c>
      <c r="D321" s="2" t="s">
        <v>1091</v>
      </c>
    </row>
    <row r="322" spans="2:4" ht="15" customHeight="1">
      <c r="B322" s="7">
        <v>5427</v>
      </c>
      <c r="C322" s="5" t="s">
        <v>1478</v>
      </c>
      <c r="D322" s="2" t="s">
        <v>1092</v>
      </c>
    </row>
    <row r="323" spans="2:4" ht="15" customHeight="1">
      <c r="B323" s="7">
        <v>5430</v>
      </c>
      <c r="C323" s="5" t="s">
        <v>1479</v>
      </c>
      <c r="D323" s="2" t="s">
        <v>1093</v>
      </c>
    </row>
    <row r="324" spans="2:4" ht="15" customHeight="1">
      <c r="B324" s="7">
        <v>5432</v>
      </c>
      <c r="C324" s="5" t="s">
        <v>1480</v>
      </c>
      <c r="D324" s="2" t="s">
        <v>1094</v>
      </c>
    </row>
    <row r="325" spans="2:4" ht="15" customHeight="1">
      <c r="B325" s="7">
        <v>5442</v>
      </c>
      <c r="C325" s="5" t="s">
        <v>1481</v>
      </c>
      <c r="D325" s="2" t="s">
        <v>1095</v>
      </c>
    </row>
    <row r="326" spans="2:4" ht="15" customHeight="1">
      <c r="B326" s="7">
        <v>5443</v>
      </c>
      <c r="C326" s="5" t="s">
        <v>1482</v>
      </c>
      <c r="D326" s="2" t="s">
        <v>1096</v>
      </c>
    </row>
    <row r="327" spans="2:4" ht="15" customHeight="1">
      <c r="B327" s="7">
        <v>5444</v>
      </c>
      <c r="C327" s="5" t="s">
        <v>1483</v>
      </c>
      <c r="D327" s="2" t="s">
        <v>1097</v>
      </c>
    </row>
    <row r="328" spans="2:4" ht="15" customHeight="1">
      <c r="B328" s="7">
        <v>5445</v>
      </c>
      <c r="C328" s="5" t="s">
        <v>1484</v>
      </c>
      <c r="D328" s="2" t="s">
        <v>1098</v>
      </c>
    </row>
    <row r="329" spans="2:4" ht="15" customHeight="1">
      <c r="B329" s="7">
        <v>5600</v>
      </c>
      <c r="C329" s="5" t="s">
        <v>1485</v>
      </c>
      <c r="D329" s="2" t="s">
        <v>1099</v>
      </c>
    </row>
    <row r="330" spans="2:4" ht="15" customHeight="1">
      <c r="B330" s="7">
        <v>5603</v>
      </c>
      <c r="C330" s="5" t="s">
        <v>1486</v>
      </c>
      <c r="D330" s="2" t="s">
        <v>1100</v>
      </c>
    </row>
    <row r="331" spans="2:4" ht="15" customHeight="1">
      <c r="B331" s="7">
        <v>5606</v>
      </c>
      <c r="C331" s="5" t="s">
        <v>1487</v>
      </c>
      <c r="D331" s="2" t="s">
        <v>1101</v>
      </c>
    </row>
    <row r="332" spans="2:4" ht="15" customHeight="1">
      <c r="B332" s="7">
        <v>5609</v>
      </c>
      <c r="C332" s="5" t="s">
        <v>1488</v>
      </c>
      <c r="D332" s="2" t="s">
        <v>1102</v>
      </c>
    </row>
    <row r="333" spans="2:4" ht="15" customHeight="1">
      <c r="B333" s="7">
        <v>5610</v>
      </c>
      <c r="C333" s="5" t="s">
        <v>1489</v>
      </c>
      <c r="D333" s="2" t="s">
        <v>1103</v>
      </c>
    </row>
    <row r="334" spans="2:4" ht="15" customHeight="1">
      <c r="B334" s="7">
        <v>5612</v>
      </c>
      <c r="C334" s="5" t="s">
        <v>1490</v>
      </c>
      <c r="D334" s="2" t="s">
        <v>1104</v>
      </c>
    </row>
    <row r="335" spans="2:4" ht="15" customHeight="1">
      <c r="B335" s="7">
        <v>5615</v>
      </c>
      <c r="C335" s="5" t="s">
        <v>1491</v>
      </c>
      <c r="D335" s="2" t="s">
        <v>1105</v>
      </c>
    </row>
    <row r="336" spans="2:4" ht="15" customHeight="1">
      <c r="B336" s="7">
        <v>5616</v>
      </c>
      <c r="C336" s="5" t="s">
        <v>1492</v>
      </c>
      <c r="D336" s="2" t="s">
        <v>1106</v>
      </c>
    </row>
    <row r="337" spans="2:4" ht="15" customHeight="1">
      <c r="B337" s="7">
        <v>5618</v>
      </c>
      <c r="C337" s="5" t="s">
        <v>1493</v>
      </c>
      <c r="D337" s="2" t="s">
        <v>1107</v>
      </c>
    </row>
    <row r="338" spans="2:4" ht="15" customHeight="1">
      <c r="B338" s="7">
        <v>5621</v>
      </c>
      <c r="C338" s="5" t="s">
        <v>1494</v>
      </c>
      <c r="D338" s="2" t="s">
        <v>1108</v>
      </c>
    </row>
    <row r="339" spans="2:4" ht="15" customHeight="1">
      <c r="B339" s="7">
        <v>5624</v>
      </c>
      <c r="C339" s="5" t="s">
        <v>1495</v>
      </c>
      <c r="D339" s="2" t="s">
        <v>1109</v>
      </c>
    </row>
    <row r="340" spans="2:4" ht="15" customHeight="1">
      <c r="B340" s="7">
        <v>5627</v>
      </c>
      <c r="C340" s="5" t="s">
        <v>1496</v>
      </c>
      <c r="D340" s="2" t="s">
        <v>1110</v>
      </c>
    </row>
    <row r="341" spans="2:4" ht="15" customHeight="1">
      <c r="B341" s="7">
        <v>5630</v>
      </c>
      <c r="C341" s="5" t="s">
        <v>1497</v>
      </c>
      <c r="D341" s="2" t="s">
        <v>1111</v>
      </c>
    </row>
    <row r="342" spans="2:4" ht="15" customHeight="1">
      <c r="B342" s="7">
        <v>5631</v>
      </c>
      <c r="C342" s="5" t="s">
        <v>1498</v>
      </c>
      <c r="D342" s="2" t="s">
        <v>1112</v>
      </c>
    </row>
    <row r="343" spans="2:4" ht="15" customHeight="1">
      <c r="B343" s="7">
        <v>5632</v>
      </c>
      <c r="C343" s="5" t="s">
        <v>1499</v>
      </c>
      <c r="D343" s="2" t="s">
        <v>1113</v>
      </c>
    </row>
    <row r="344" spans="2:4" ht="15" customHeight="1">
      <c r="B344" s="7">
        <v>5633</v>
      </c>
      <c r="C344" s="5" t="s">
        <v>1500</v>
      </c>
      <c r="D344" s="2" t="s">
        <v>1114</v>
      </c>
    </row>
    <row r="345" spans="2:4" ht="15" customHeight="1">
      <c r="B345" s="7">
        <v>5636</v>
      </c>
      <c r="C345" s="5" t="s">
        <v>1501</v>
      </c>
      <c r="D345" s="2" t="s">
        <v>1115</v>
      </c>
    </row>
    <row r="346" spans="2:4" ht="15" customHeight="1">
      <c r="B346" s="7">
        <v>5639</v>
      </c>
      <c r="C346" s="5" t="s">
        <v>1502</v>
      </c>
      <c r="D346" s="2" t="s">
        <v>1116</v>
      </c>
    </row>
    <row r="347" spans="2:4" ht="15" customHeight="1">
      <c r="B347" s="7">
        <v>5642</v>
      </c>
      <c r="C347" s="5" t="s">
        <v>1503</v>
      </c>
      <c r="D347" s="2" t="s">
        <v>1117</v>
      </c>
    </row>
    <row r="348" spans="2:4" ht="15" customHeight="1">
      <c r="B348" s="7">
        <v>5644</v>
      </c>
      <c r="C348" s="5" t="s">
        <v>1504</v>
      </c>
      <c r="D348" s="2" t="s">
        <v>1118</v>
      </c>
    </row>
    <row r="349" spans="2:4" ht="15" customHeight="1">
      <c r="B349" s="7">
        <v>5645</v>
      </c>
      <c r="C349" s="5" t="s">
        <v>1505</v>
      </c>
      <c r="D349" s="2" t="s">
        <v>1119</v>
      </c>
    </row>
    <row r="350" spans="2:4" ht="15" customHeight="1">
      <c r="B350" s="7">
        <v>5648</v>
      </c>
      <c r="C350" s="5" t="s">
        <v>1506</v>
      </c>
      <c r="D350" s="2" t="s">
        <v>1120</v>
      </c>
    </row>
    <row r="351" spans="2:4" ht="15" customHeight="1">
      <c r="B351" s="7">
        <v>5651</v>
      </c>
      <c r="C351" s="5" t="s">
        <v>1507</v>
      </c>
      <c r="D351" s="2" t="s">
        <v>1121</v>
      </c>
    </row>
    <row r="352" spans="2:4" ht="15" customHeight="1">
      <c r="B352" s="7">
        <v>5654</v>
      </c>
      <c r="C352" s="5" t="s">
        <v>1508</v>
      </c>
      <c r="D352" s="2" t="s">
        <v>1122</v>
      </c>
    </row>
    <row r="353" spans="2:4" ht="15" customHeight="1">
      <c r="B353" s="7">
        <v>5657</v>
      </c>
      <c r="C353" s="5" t="s">
        <v>1509</v>
      </c>
      <c r="D353" s="2" t="s">
        <v>1123</v>
      </c>
    </row>
    <row r="354" spans="2:4" ht="15" customHeight="1">
      <c r="B354" s="7">
        <v>5672</v>
      </c>
      <c r="C354" s="5" t="s">
        <v>1510</v>
      </c>
      <c r="D354" s="2" t="s">
        <v>1124</v>
      </c>
    </row>
    <row r="355" spans="2:4" ht="15" customHeight="1">
      <c r="B355" s="7">
        <v>5673</v>
      </c>
      <c r="C355" s="5" t="s">
        <v>1511</v>
      </c>
      <c r="D355" s="2" t="s">
        <v>1125</v>
      </c>
    </row>
    <row r="356" spans="2:4" ht="15" customHeight="1">
      <c r="B356" s="7">
        <v>5674</v>
      </c>
      <c r="C356" s="5" t="s">
        <v>1512</v>
      </c>
      <c r="D356" s="2" t="s">
        <v>1126</v>
      </c>
    </row>
    <row r="357" spans="2:4" ht="15" customHeight="1">
      <c r="B357" s="7">
        <v>5675</v>
      </c>
      <c r="C357" s="5" t="s">
        <v>1513</v>
      </c>
      <c r="D357" s="2" t="s">
        <v>1127</v>
      </c>
    </row>
    <row r="358" spans="2:4" ht="15" customHeight="1">
      <c r="B358" s="7">
        <v>5800</v>
      </c>
      <c r="C358" s="5" t="s">
        <v>1514</v>
      </c>
      <c r="D358" s="2" t="s">
        <v>1128</v>
      </c>
    </row>
    <row r="359" spans="2:4" ht="15" customHeight="1">
      <c r="B359" s="7">
        <v>5803</v>
      </c>
      <c r="C359" s="5" t="s">
        <v>1515</v>
      </c>
      <c r="D359" s="2" t="s">
        <v>1129</v>
      </c>
    </row>
    <row r="360" spans="2:4" ht="15" customHeight="1">
      <c r="B360" s="7">
        <v>5806</v>
      </c>
      <c r="C360" s="5" t="s">
        <v>1516</v>
      </c>
      <c r="D360" s="2" t="s">
        <v>1130</v>
      </c>
    </row>
    <row r="361" spans="2:4" ht="15" customHeight="1">
      <c r="B361" s="7">
        <v>5809</v>
      </c>
      <c r="C361" s="5" t="s">
        <v>1517</v>
      </c>
      <c r="D361" s="2" t="s">
        <v>1131</v>
      </c>
    </row>
    <row r="362" spans="2:4" ht="15" customHeight="1">
      <c r="B362" s="7">
        <v>5812</v>
      </c>
      <c r="C362" s="5" t="s">
        <v>1518</v>
      </c>
      <c r="D362" s="2" t="s">
        <v>1132</v>
      </c>
    </row>
    <row r="363" spans="2:4" ht="15" customHeight="1">
      <c r="B363" s="7">
        <v>5815</v>
      </c>
      <c r="C363" s="5" t="s">
        <v>1519</v>
      </c>
      <c r="D363" s="2" t="s">
        <v>1133</v>
      </c>
    </row>
    <row r="364" spans="2:4" ht="15" customHeight="1">
      <c r="B364" s="7">
        <v>5818</v>
      </c>
      <c r="C364" s="5" t="s">
        <v>1520</v>
      </c>
      <c r="D364" s="2" t="s">
        <v>1134</v>
      </c>
    </row>
    <row r="365" spans="2:4" ht="15" customHeight="1">
      <c r="B365" s="7">
        <v>5821</v>
      </c>
      <c r="C365" s="5" t="s">
        <v>1521</v>
      </c>
      <c r="D365" s="2" t="s">
        <v>1135</v>
      </c>
    </row>
    <row r="366" spans="2:4" ht="15" customHeight="1">
      <c r="B366" s="7">
        <v>5824</v>
      </c>
      <c r="C366" s="5" t="s">
        <v>1522</v>
      </c>
      <c r="D366" s="2" t="s">
        <v>1136</v>
      </c>
    </row>
    <row r="367" spans="2:4" ht="15" customHeight="1">
      <c r="B367" s="7">
        <v>5827</v>
      </c>
      <c r="C367" s="5" t="s">
        <v>1523</v>
      </c>
      <c r="D367" s="2" t="s">
        <v>1137</v>
      </c>
    </row>
    <row r="368" spans="2:4" ht="15" customHeight="1">
      <c r="B368" s="7">
        <v>5830</v>
      </c>
      <c r="C368" s="5" t="s">
        <v>1524</v>
      </c>
      <c r="D368" s="2" t="s">
        <v>1138</v>
      </c>
    </row>
    <row r="369" spans="2:4" ht="15" customHeight="1">
      <c r="B369" s="7">
        <v>5833</v>
      </c>
      <c r="C369" s="5" t="s">
        <v>1525</v>
      </c>
      <c r="D369" s="2" t="s">
        <v>1139</v>
      </c>
    </row>
    <row r="370" spans="2:4" ht="15" customHeight="1">
      <c r="B370" s="7">
        <v>5836</v>
      </c>
      <c r="C370" s="5" t="s">
        <v>1526</v>
      </c>
      <c r="D370" s="2" t="s">
        <v>1140</v>
      </c>
    </row>
    <row r="371" spans="2:4" ht="15" customHeight="1">
      <c r="B371" s="7">
        <v>5839</v>
      </c>
      <c r="C371" s="5" t="s">
        <v>1527</v>
      </c>
      <c r="D371" s="2" t="s">
        <v>1141</v>
      </c>
    </row>
    <row r="372" spans="2:4" ht="15" customHeight="1">
      <c r="B372" s="7">
        <v>5842</v>
      </c>
      <c r="C372" s="5" t="s">
        <v>1528</v>
      </c>
      <c r="D372" s="2" t="s">
        <v>1142</v>
      </c>
    </row>
    <row r="373" spans="2:4" ht="15" customHeight="1">
      <c r="B373" s="7">
        <v>5845</v>
      </c>
      <c r="C373" s="5" t="s">
        <v>1529</v>
      </c>
      <c r="D373" s="2" t="s">
        <v>1143</v>
      </c>
    </row>
    <row r="374" spans="2:4" ht="15" customHeight="1">
      <c r="B374" s="7">
        <v>5848</v>
      </c>
      <c r="C374" s="5" t="s">
        <v>1530</v>
      </c>
      <c r="D374" s="2" t="s">
        <v>1144</v>
      </c>
    </row>
    <row r="375" spans="2:4" ht="15" customHeight="1">
      <c r="B375" s="7">
        <v>5851</v>
      </c>
      <c r="C375" s="5" t="s">
        <v>1531</v>
      </c>
      <c r="D375" s="2" t="s">
        <v>1145</v>
      </c>
    </row>
    <row r="376" spans="2:4" ht="15" customHeight="1">
      <c r="B376" s="7">
        <v>5854</v>
      </c>
      <c r="C376" s="5" t="s">
        <v>1532</v>
      </c>
      <c r="D376" s="2" t="s">
        <v>1146</v>
      </c>
    </row>
    <row r="377" spans="2:4" ht="15" customHeight="1">
      <c r="B377" s="7">
        <v>5857</v>
      </c>
      <c r="C377" s="5" t="s">
        <v>1533</v>
      </c>
      <c r="D377" s="2" t="s">
        <v>1147</v>
      </c>
    </row>
    <row r="378" spans="2:4" ht="15" customHeight="1">
      <c r="B378" s="7">
        <v>5860</v>
      </c>
      <c r="C378" s="5" t="s">
        <v>1534</v>
      </c>
      <c r="D378" s="2" t="s">
        <v>1148</v>
      </c>
    </row>
    <row r="379" spans="2:4" ht="15" customHeight="1">
      <c r="B379" s="7">
        <v>5863</v>
      </c>
      <c r="C379" s="5" t="s">
        <v>1535</v>
      </c>
      <c r="D379" s="2" t="s">
        <v>1149</v>
      </c>
    </row>
    <row r="380" spans="2:4" ht="15" customHeight="1">
      <c r="B380" s="7">
        <v>5865</v>
      </c>
      <c r="C380" s="5" t="s">
        <v>1536</v>
      </c>
      <c r="D380" s="2" t="s">
        <v>1150</v>
      </c>
    </row>
    <row r="381" spans="2:4" ht="15" customHeight="1">
      <c r="B381" s="7">
        <v>6000</v>
      </c>
      <c r="C381" s="5" t="s">
        <v>1537</v>
      </c>
      <c r="D381" s="2" t="s">
        <v>1151</v>
      </c>
    </row>
    <row r="382" spans="2:4" ht="15" customHeight="1">
      <c r="B382" s="7">
        <v>6002</v>
      </c>
      <c r="C382" s="5" t="s">
        <v>1538</v>
      </c>
      <c r="D382" s="2" t="s">
        <v>1152</v>
      </c>
    </row>
    <row r="383" spans="2:4" ht="15" customHeight="1">
      <c r="B383" s="7">
        <v>6003</v>
      </c>
      <c r="C383" s="5" t="s">
        <v>1539</v>
      </c>
      <c r="D383" s="2" t="s">
        <v>1153</v>
      </c>
    </row>
    <row r="384" spans="2:4" ht="15" customHeight="1">
      <c r="B384" s="7">
        <v>6006</v>
      </c>
      <c r="C384" s="5" t="s">
        <v>1540</v>
      </c>
      <c r="D384" s="2" t="s">
        <v>1154</v>
      </c>
    </row>
    <row r="385" spans="2:4" ht="15" customHeight="1">
      <c r="B385" s="7">
        <v>6009</v>
      </c>
      <c r="C385" s="5" t="s">
        <v>1541</v>
      </c>
      <c r="D385" s="2" t="s">
        <v>1155</v>
      </c>
    </row>
    <row r="386" spans="2:4" ht="15" customHeight="1">
      <c r="B386" s="7">
        <v>6012</v>
      </c>
      <c r="C386" s="5" t="s">
        <v>1542</v>
      </c>
      <c r="D386" s="2" t="s">
        <v>1156</v>
      </c>
    </row>
    <row r="387" spans="2:4" ht="15" customHeight="1">
      <c r="B387" s="7">
        <v>6015</v>
      </c>
      <c r="C387" s="5" t="s">
        <v>1543</v>
      </c>
      <c r="D387" s="2" t="s">
        <v>1157</v>
      </c>
    </row>
    <row r="388" spans="2:4" ht="15" customHeight="1">
      <c r="B388" s="7">
        <v>6018</v>
      </c>
      <c r="C388" s="5" t="s">
        <v>1544</v>
      </c>
      <c r="D388" s="2" t="s">
        <v>1158</v>
      </c>
    </row>
    <row r="389" spans="2:4" ht="15" customHeight="1">
      <c r="B389" s="7">
        <v>6021</v>
      </c>
      <c r="C389" s="5" t="s">
        <v>1545</v>
      </c>
      <c r="D389" s="2" t="s">
        <v>1159</v>
      </c>
    </row>
    <row r="390" spans="2:4" ht="15" customHeight="1">
      <c r="B390" s="7">
        <v>6024</v>
      </c>
      <c r="C390" s="5" t="s">
        <v>1546</v>
      </c>
      <c r="D390" s="2" t="s">
        <v>1160</v>
      </c>
    </row>
    <row r="391" spans="2:4" ht="15" customHeight="1">
      <c r="B391" s="7">
        <v>6027</v>
      </c>
      <c r="C391" s="5" t="s">
        <v>1547</v>
      </c>
      <c r="D391" s="2" t="s">
        <v>1161</v>
      </c>
    </row>
    <row r="392" spans="2:4" ht="15" customHeight="1">
      <c r="B392" s="7">
        <v>6030</v>
      </c>
      <c r="C392" s="5" t="s">
        <v>1548</v>
      </c>
      <c r="D392" s="2" t="s">
        <v>1162</v>
      </c>
    </row>
    <row r="393" spans="2:4" ht="15" customHeight="1">
      <c r="B393" s="7">
        <v>6033</v>
      </c>
      <c r="C393" s="5" t="s">
        <v>1549</v>
      </c>
      <c r="D393" s="2" t="s">
        <v>1163</v>
      </c>
    </row>
    <row r="394" spans="2:4" ht="15" customHeight="1">
      <c r="B394" s="7">
        <v>6036</v>
      </c>
      <c r="C394" s="5" t="s">
        <v>1550</v>
      </c>
      <c r="D394" s="2" t="s">
        <v>1164</v>
      </c>
    </row>
    <row r="395" spans="2:4" ht="15" customHeight="1">
      <c r="B395" s="7">
        <v>6039</v>
      </c>
      <c r="C395" s="5" t="s">
        <v>1551</v>
      </c>
      <c r="D395" s="2" t="s">
        <v>1165</v>
      </c>
    </row>
    <row r="396" spans="2:4" ht="15" customHeight="1">
      <c r="B396" s="7">
        <v>6120</v>
      </c>
      <c r="C396" s="5" t="s">
        <v>1552</v>
      </c>
      <c r="D396" s="2" t="s">
        <v>1166</v>
      </c>
    </row>
    <row r="397" spans="2:4" ht="15" customHeight="1">
      <c r="B397" s="7">
        <v>6122</v>
      </c>
      <c r="C397" s="5" t="s">
        <v>1553</v>
      </c>
      <c r="D397" s="2" t="s">
        <v>1167</v>
      </c>
    </row>
    <row r="398" spans="2:4" ht="15" customHeight="1">
      <c r="B398" s="7">
        <v>6124</v>
      </c>
      <c r="C398" s="5" t="s">
        <v>1554</v>
      </c>
      <c r="D398" s="2" t="s">
        <v>1168</v>
      </c>
    </row>
    <row r="399" spans="2:4" ht="15" customHeight="1">
      <c r="B399" s="7">
        <v>6126</v>
      </c>
      <c r="C399" s="5" t="s">
        <v>1555</v>
      </c>
      <c r="D399" s="2" t="s">
        <v>1169</v>
      </c>
    </row>
    <row r="400" spans="2:4" ht="15" customHeight="1">
      <c r="B400" s="7">
        <v>6128</v>
      </c>
      <c r="C400" s="5" t="s">
        <v>1556</v>
      </c>
      <c r="D400" s="2" t="s">
        <v>1170</v>
      </c>
    </row>
    <row r="401" spans="2:4" ht="15" customHeight="1">
      <c r="B401" s="7">
        <v>6130</v>
      </c>
      <c r="C401" s="5" t="s">
        <v>1557</v>
      </c>
      <c r="D401" s="2" t="s">
        <v>1171</v>
      </c>
    </row>
    <row r="402" spans="2:4" ht="15" customHeight="1">
      <c r="B402" s="7">
        <v>6132</v>
      </c>
      <c r="C402" s="5" t="s">
        <v>1558</v>
      </c>
      <c r="D402" s="2" t="s">
        <v>1172</v>
      </c>
    </row>
    <row r="403" spans="2:4" ht="15" customHeight="1">
      <c r="B403" s="7">
        <v>6140</v>
      </c>
      <c r="C403" s="5" t="s">
        <v>1559</v>
      </c>
      <c r="D403" s="2" t="s">
        <v>1173</v>
      </c>
    </row>
    <row r="404" spans="2:4" ht="15" customHeight="1">
      <c r="B404" s="7">
        <v>6143</v>
      </c>
      <c r="C404" s="5" t="s">
        <v>1560</v>
      </c>
      <c r="D404" s="2" t="s">
        <v>1174</v>
      </c>
    </row>
    <row r="405" spans="2:4" ht="15" customHeight="1">
      <c r="B405" s="7">
        <v>6146</v>
      </c>
      <c r="C405" s="5" t="s">
        <v>1561</v>
      </c>
      <c r="D405" s="2" t="s">
        <v>1175</v>
      </c>
    </row>
    <row r="406" spans="2:4" ht="15" customHeight="1">
      <c r="B406" s="7">
        <v>6149</v>
      </c>
      <c r="C406" s="5" t="s">
        <v>1562</v>
      </c>
      <c r="D406" s="2" t="s">
        <v>1176</v>
      </c>
    </row>
    <row r="407" spans="2:4" ht="15" customHeight="1">
      <c r="B407" s="7">
        <v>6150</v>
      </c>
      <c r="C407" s="5" t="s">
        <v>1563</v>
      </c>
      <c r="D407" s="2" t="s">
        <v>1177</v>
      </c>
    </row>
    <row r="408" spans="2:4" ht="15" customHeight="1">
      <c r="B408" s="7">
        <v>6152</v>
      </c>
      <c r="C408" s="5" t="s">
        <v>1564</v>
      </c>
      <c r="D408" s="2" t="s">
        <v>1178</v>
      </c>
    </row>
    <row r="409" spans="2:4" ht="15" customHeight="1">
      <c r="B409" s="7">
        <v>6155</v>
      </c>
      <c r="C409" s="5" t="s">
        <v>1565</v>
      </c>
      <c r="D409" s="2" t="s">
        <v>1179</v>
      </c>
    </row>
    <row r="410" spans="2:4" ht="15" customHeight="1">
      <c r="B410" s="7">
        <v>6158</v>
      </c>
      <c r="C410" s="5" t="s">
        <v>1566</v>
      </c>
      <c r="D410" s="2" t="s">
        <v>1180</v>
      </c>
    </row>
    <row r="411" spans="2:4" ht="15" customHeight="1">
      <c r="B411" s="7">
        <v>6161</v>
      </c>
      <c r="C411" s="5" t="s">
        <v>1567</v>
      </c>
      <c r="D411" s="2" t="s">
        <v>1181</v>
      </c>
    </row>
    <row r="412" spans="2:4" ht="15" customHeight="1">
      <c r="B412" s="7">
        <v>6164</v>
      </c>
      <c r="C412" s="5" t="s">
        <v>1568</v>
      </c>
      <c r="D412" s="2" t="s">
        <v>1182</v>
      </c>
    </row>
    <row r="413" spans="2:4" ht="15" customHeight="1">
      <c r="B413" s="7">
        <v>6167</v>
      </c>
      <c r="C413" s="5" t="s">
        <v>1569</v>
      </c>
      <c r="D413" s="2" t="s">
        <v>1183</v>
      </c>
    </row>
    <row r="414" spans="2:4" ht="15" customHeight="1">
      <c r="B414" s="7">
        <v>6170</v>
      </c>
      <c r="C414" s="5" t="s">
        <v>1570</v>
      </c>
      <c r="D414" s="2" t="s">
        <v>1184</v>
      </c>
    </row>
    <row r="415" spans="2:4" ht="15" customHeight="1">
      <c r="B415" s="7">
        <v>6173</v>
      </c>
      <c r="C415" s="5" t="s">
        <v>1571</v>
      </c>
      <c r="D415" s="2" t="s">
        <v>1185</v>
      </c>
    </row>
    <row r="416" spans="2:4" ht="15" customHeight="1">
      <c r="B416" s="7">
        <v>6175</v>
      </c>
      <c r="C416" s="5" t="s">
        <v>1572</v>
      </c>
      <c r="D416" s="2" t="s">
        <v>1186</v>
      </c>
    </row>
    <row r="417" spans="2:4" ht="15" customHeight="1">
      <c r="B417" s="7">
        <v>6176</v>
      </c>
      <c r="C417" s="5" t="s">
        <v>1573</v>
      </c>
      <c r="D417" s="2" t="s">
        <v>1187</v>
      </c>
    </row>
    <row r="418" spans="2:4" ht="15" customHeight="1">
      <c r="B418" s="7">
        <v>6180</v>
      </c>
      <c r="C418" s="5" t="s">
        <v>1574</v>
      </c>
      <c r="D418" s="2" t="s">
        <v>1188</v>
      </c>
    </row>
    <row r="419" spans="2:4" ht="15" customHeight="1">
      <c r="B419" s="7">
        <v>6182</v>
      </c>
      <c r="C419" s="5" t="s">
        <v>1575</v>
      </c>
      <c r="D419" s="2" t="s">
        <v>1189</v>
      </c>
    </row>
    <row r="420" spans="2:4" ht="15" customHeight="1">
      <c r="B420" s="7">
        <v>6185</v>
      </c>
      <c r="C420" s="5" t="s">
        <v>1576</v>
      </c>
      <c r="D420" s="2" t="s">
        <v>1190</v>
      </c>
    </row>
    <row r="421" spans="2:4" ht="15" customHeight="1">
      <c r="B421" s="7">
        <v>6188</v>
      </c>
      <c r="C421" s="5" t="s">
        <v>1577</v>
      </c>
      <c r="D421" s="2" t="s">
        <v>1191</v>
      </c>
    </row>
    <row r="422" spans="2:4" ht="15" customHeight="1">
      <c r="B422" s="7">
        <v>6189</v>
      </c>
      <c r="C422" s="5" t="s">
        <v>1578</v>
      </c>
      <c r="D422" s="2" t="s">
        <v>1192</v>
      </c>
    </row>
    <row r="423" spans="2:4" ht="15" customHeight="1">
      <c r="B423" s="7">
        <v>6190</v>
      </c>
      <c r="C423" s="5" t="s">
        <v>1579</v>
      </c>
      <c r="D423" s="2" t="s">
        <v>1193</v>
      </c>
    </row>
    <row r="424" spans="2:4" ht="15" customHeight="1">
      <c r="B424" s="7">
        <v>6191</v>
      </c>
      <c r="C424" s="5" t="s">
        <v>1580</v>
      </c>
      <c r="D424" s="2" t="s">
        <v>1194</v>
      </c>
    </row>
    <row r="425" spans="2:4" ht="15" customHeight="1">
      <c r="B425" s="7">
        <v>6194</v>
      </c>
      <c r="C425" s="5" t="s">
        <v>1581</v>
      </c>
      <c r="D425" s="2" t="s">
        <v>1195</v>
      </c>
    </row>
    <row r="426" spans="2:4" ht="15" customHeight="1">
      <c r="B426" s="7">
        <v>6195</v>
      </c>
      <c r="C426" s="5" t="s">
        <v>1582</v>
      </c>
      <c r="D426" s="2" t="s">
        <v>1196</v>
      </c>
    </row>
    <row r="427" spans="2:4" ht="15" customHeight="1">
      <c r="B427" s="7">
        <v>6196</v>
      </c>
      <c r="C427" s="5" t="s">
        <v>1583</v>
      </c>
      <c r="D427" s="2" t="s">
        <v>1197</v>
      </c>
    </row>
    <row r="428" spans="2:4" ht="15" customHeight="1">
      <c r="B428" s="7">
        <v>6197</v>
      </c>
      <c r="C428" s="5" t="s">
        <v>1584</v>
      </c>
      <c r="D428" s="2" t="s">
        <v>1198</v>
      </c>
    </row>
    <row r="429" spans="2:4" ht="15" customHeight="1">
      <c r="B429" s="7">
        <v>6198</v>
      </c>
      <c r="C429" s="5" t="s">
        <v>1585</v>
      </c>
      <c r="D429" s="2" t="s">
        <v>1199</v>
      </c>
    </row>
    <row r="430" spans="2:4" ht="15" customHeight="1">
      <c r="B430" s="7">
        <v>6200</v>
      </c>
      <c r="C430" s="5" t="s">
        <v>1586</v>
      </c>
      <c r="D430" s="2" t="s">
        <v>1200</v>
      </c>
    </row>
    <row r="431" spans="2:4" ht="15" customHeight="1">
      <c r="B431" s="7">
        <v>6202</v>
      </c>
      <c r="C431" s="5" t="s">
        <v>1587</v>
      </c>
      <c r="D431" s="2" t="s">
        <v>1201</v>
      </c>
    </row>
    <row r="432" spans="2:4" ht="15" customHeight="1">
      <c r="B432" s="7">
        <v>6203</v>
      </c>
      <c r="C432" s="5" t="s">
        <v>1588</v>
      </c>
      <c r="D432" s="2" t="s">
        <v>1202</v>
      </c>
    </row>
    <row r="433" spans="2:4" ht="15" customHeight="1">
      <c r="B433" s="7">
        <v>6206</v>
      </c>
      <c r="C433" s="5" t="s">
        <v>1589</v>
      </c>
      <c r="D433" s="2" t="s">
        <v>1203</v>
      </c>
    </row>
    <row r="434" spans="2:4" ht="15" customHeight="1">
      <c r="B434" s="7">
        <v>6209</v>
      </c>
      <c r="C434" s="5" t="s">
        <v>1590</v>
      </c>
      <c r="D434" s="2" t="s">
        <v>1204</v>
      </c>
    </row>
    <row r="435" spans="2:4" ht="15" customHeight="1">
      <c r="B435" s="7">
        <v>6212</v>
      </c>
      <c r="C435" s="5" t="s">
        <v>1591</v>
      </c>
      <c r="D435" s="2" t="s">
        <v>1205</v>
      </c>
    </row>
    <row r="436" spans="2:4" ht="15" customHeight="1">
      <c r="B436" s="7">
        <v>6213</v>
      </c>
      <c r="C436" s="5" t="s">
        <v>1592</v>
      </c>
      <c r="D436" s="2" t="s">
        <v>1206</v>
      </c>
    </row>
    <row r="437" spans="2:4" ht="15" customHeight="1">
      <c r="B437" s="7">
        <v>6214</v>
      </c>
      <c r="C437" s="5" t="s">
        <v>1593</v>
      </c>
      <c r="D437" s="2" t="s">
        <v>1207</v>
      </c>
    </row>
    <row r="438" spans="2:4" ht="15" customHeight="1">
      <c r="B438" s="7">
        <v>6215</v>
      </c>
      <c r="C438" s="5" t="s">
        <v>1594</v>
      </c>
      <c r="D438" s="2" t="s">
        <v>1208</v>
      </c>
    </row>
    <row r="439" spans="2:4" ht="15" customHeight="1">
      <c r="B439" s="7">
        <v>6221</v>
      </c>
      <c r="C439" s="5" t="s">
        <v>1595</v>
      </c>
      <c r="D439" s="2" t="s">
        <v>1209</v>
      </c>
    </row>
    <row r="440" spans="2:4" ht="15" customHeight="1">
      <c r="B440" s="7">
        <v>6222</v>
      </c>
      <c r="C440" s="5" t="s">
        <v>1596</v>
      </c>
      <c r="D440" s="2" t="s">
        <v>1210</v>
      </c>
    </row>
    <row r="441" spans="2:4" ht="15" customHeight="1">
      <c r="B441" s="7">
        <v>6223</v>
      </c>
      <c r="C441" s="5" t="s">
        <v>1597</v>
      </c>
      <c r="D441" s="2" t="s">
        <v>1211</v>
      </c>
    </row>
    <row r="442" spans="2:4" ht="15" customHeight="1">
      <c r="B442" s="7">
        <v>6224</v>
      </c>
      <c r="C442" s="5" t="s">
        <v>1598</v>
      </c>
      <c r="D442" s="2" t="s">
        <v>1212</v>
      </c>
    </row>
    <row r="443" spans="2:4" ht="15" customHeight="1">
      <c r="B443" s="7">
        <v>6231</v>
      </c>
      <c r="C443" s="5" t="s">
        <v>1599</v>
      </c>
      <c r="D443" s="2" t="s">
        <v>1213</v>
      </c>
    </row>
    <row r="444" spans="2:4" ht="15" customHeight="1">
      <c r="B444" s="7">
        <v>6232</v>
      </c>
      <c r="C444" s="5" t="s">
        <v>1600</v>
      </c>
      <c r="D444" s="2" t="s">
        <v>1214</v>
      </c>
    </row>
    <row r="445" spans="2:4" ht="15" customHeight="1">
      <c r="B445" s="7">
        <v>6233</v>
      </c>
      <c r="C445" s="5" t="s">
        <v>1601</v>
      </c>
      <c r="D445" s="2" t="s">
        <v>1215</v>
      </c>
    </row>
    <row r="446" spans="2:4" ht="15" customHeight="1">
      <c r="B446" s="7">
        <v>6234</v>
      </c>
      <c r="C446" s="5" t="s">
        <v>1602</v>
      </c>
      <c r="D446" s="2" t="s">
        <v>1216</v>
      </c>
    </row>
    <row r="447" spans="2:4" ht="15" customHeight="1">
      <c r="B447" s="7">
        <v>6300</v>
      </c>
      <c r="C447" s="5" t="s">
        <v>1603</v>
      </c>
      <c r="D447" s="2" t="s">
        <v>1217</v>
      </c>
    </row>
    <row r="448" spans="2:4" ht="15" customHeight="1">
      <c r="B448" s="7">
        <v>6303</v>
      </c>
      <c r="C448" s="5" t="s">
        <v>1604</v>
      </c>
      <c r="D448" s="2" t="s">
        <v>1218</v>
      </c>
    </row>
    <row r="449" spans="2:4" ht="15" customHeight="1">
      <c r="B449" s="7">
        <v>6306</v>
      </c>
      <c r="C449" s="5" t="s">
        <v>1605</v>
      </c>
      <c r="D449" s="2" t="s">
        <v>1219</v>
      </c>
    </row>
    <row r="450" spans="2:4" ht="15" customHeight="1">
      <c r="B450" s="7">
        <v>6440</v>
      </c>
      <c r="C450" s="5" t="s">
        <v>1606</v>
      </c>
      <c r="D450" s="2" t="s">
        <v>1220</v>
      </c>
    </row>
    <row r="451" spans="2:4" ht="15" customHeight="1">
      <c r="B451" s="7">
        <v>6441</v>
      </c>
      <c r="C451" s="5" t="s">
        <v>1607</v>
      </c>
      <c r="D451" s="2" t="s">
        <v>1221</v>
      </c>
    </row>
    <row r="452" spans="2:4" ht="15" customHeight="1">
      <c r="B452" s="7">
        <v>6443</v>
      </c>
      <c r="C452" s="5" t="s">
        <v>1608</v>
      </c>
      <c r="D452" s="2" t="s">
        <v>1222</v>
      </c>
    </row>
    <row r="453" spans="2:4" ht="15" customHeight="1">
      <c r="B453" s="7">
        <v>6444</v>
      </c>
      <c r="C453" s="5" t="s">
        <v>1609</v>
      </c>
      <c r="D453" s="2" t="s">
        <v>1223</v>
      </c>
    </row>
    <row r="454" spans="2:4" ht="15" customHeight="1">
      <c r="B454" s="7">
        <v>6445</v>
      </c>
      <c r="C454" s="5" t="s">
        <v>1610</v>
      </c>
      <c r="D454" s="2" t="s">
        <v>1224</v>
      </c>
    </row>
    <row r="455" spans="2:4" ht="15" customHeight="1">
      <c r="B455" s="7">
        <v>6446</v>
      </c>
      <c r="C455" s="5" t="s">
        <v>1611</v>
      </c>
      <c r="D455" s="2" t="s">
        <v>1225</v>
      </c>
    </row>
    <row r="456" spans="2:4" ht="15" customHeight="1">
      <c r="B456" s="7">
        <v>6449</v>
      </c>
      <c r="C456" s="5" t="s">
        <v>1612</v>
      </c>
      <c r="D456" s="2" t="s">
        <v>1226</v>
      </c>
    </row>
    <row r="457" spans="2:4" ht="15" customHeight="1">
      <c r="B457" s="7">
        <v>6452</v>
      </c>
      <c r="C457" s="5" t="s">
        <v>1613</v>
      </c>
      <c r="D457" s="2" t="s">
        <v>1227</v>
      </c>
    </row>
    <row r="458" spans="2:4" ht="15" customHeight="1">
      <c r="B458" s="7">
        <v>6455</v>
      </c>
      <c r="C458" s="5" t="s">
        <v>1614</v>
      </c>
      <c r="D458" s="2" t="s">
        <v>1228</v>
      </c>
    </row>
    <row r="459" spans="2:4" ht="15" customHeight="1">
      <c r="B459" s="7">
        <v>6458</v>
      </c>
      <c r="C459" s="5" t="s">
        <v>1615</v>
      </c>
      <c r="D459" s="2" t="s">
        <v>1229</v>
      </c>
    </row>
    <row r="460" spans="2:4" ht="15" customHeight="1">
      <c r="B460" s="7">
        <v>6461</v>
      </c>
      <c r="C460" s="5" t="s">
        <v>1616</v>
      </c>
      <c r="D460" s="2" t="s">
        <v>1230</v>
      </c>
    </row>
    <row r="461" spans="2:4" ht="15" customHeight="1">
      <c r="B461" s="7">
        <v>6464</v>
      </c>
      <c r="C461" s="5" t="s">
        <v>1617</v>
      </c>
      <c r="D461" s="2" t="s">
        <v>1231</v>
      </c>
    </row>
    <row r="462" spans="2:4" ht="15" customHeight="1">
      <c r="B462" s="7">
        <v>6467</v>
      </c>
      <c r="C462" s="5" t="s">
        <v>1618</v>
      </c>
      <c r="D462" s="2" t="s">
        <v>1232</v>
      </c>
    </row>
    <row r="463" spans="2:4" ht="15" customHeight="1">
      <c r="B463" s="7">
        <v>6576</v>
      </c>
      <c r="C463" s="5" t="s">
        <v>1619</v>
      </c>
      <c r="D463" s="2" t="s">
        <v>1233</v>
      </c>
    </row>
    <row r="464" spans="2:4" ht="15" customHeight="1">
      <c r="B464" s="7">
        <v>6578</v>
      </c>
      <c r="C464" s="5" t="s">
        <v>1620</v>
      </c>
      <c r="D464" s="2" t="s">
        <v>1234</v>
      </c>
    </row>
    <row r="465" spans="2:4" ht="15" customHeight="1">
      <c r="B465" s="7">
        <v>6580</v>
      </c>
      <c r="C465" s="5" t="s">
        <v>1621</v>
      </c>
      <c r="D465" s="2" t="s">
        <v>1235</v>
      </c>
    </row>
    <row r="466" spans="2:4" ht="15" customHeight="1">
      <c r="B466" s="7">
        <v>6583</v>
      </c>
      <c r="C466" s="5" t="s">
        <v>1622</v>
      </c>
      <c r="D466" s="2" t="s">
        <v>1236</v>
      </c>
    </row>
    <row r="467" spans="2:4" ht="15" customHeight="1">
      <c r="B467" s="7">
        <v>6586</v>
      </c>
      <c r="C467" s="5" t="s">
        <v>1623</v>
      </c>
      <c r="D467" s="2" t="s">
        <v>1237</v>
      </c>
    </row>
    <row r="468" spans="2:4" ht="15" customHeight="1">
      <c r="B468" s="7">
        <v>6589</v>
      </c>
      <c r="C468" s="5" t="s">
        <v>1624</v>
      </c>
      <c r="D468" s="2" t="s">
        <v>1238</v>
      </c>
    </row>
    <row r="469" spans="2:4" ht="15" customHeight="1">
      <c r="B469" s="7">
        <v>6592</v>
      </c>
      <c r="C469" s="5" t="s">
        <v>1625</v>
      </c>
      <c r="D469" s="2" t="s">
        <v>1239</v>
      </c>
    </row>
    <row r="470" spans="2:4" ht="15" customHeight="1">
      <c r="B470" s="7">
        <v>6595</v>
      </c>
      <c r="C470" s="5" t="s">
        <v>1626</v>
      </c>
      <c r="D470" s="2" t="s">
        <v>1240</v>
      </c>
    </row>
    <row r="471" spans="2:4" ht="15" customHeight="1">
      <c r="B471" s="7">
        <v>6598</v>
      </c>
      <c r="C471" s="5" t="s">
        <v>1627</v>
      </c>
      <c r="D471" s="2" t="s">
        <v>1241</v>
      </c>
    </row>
    <row r="472" spans="2:4" ht="15" customHeight="1">
      <c r="B472" s="7">
        <v>6601</v>
      </c>
      <c r="C472" s="5" t="s">
        <v>1628</v>
      </c>
      <c r="D472" s="2" t="s">
        <v>1242</v>
      </c>
    </row>
    <row r="473" spans="2:4" ht="15" customHeight="1">
      <c r="B473" s="7">
        <v>6604</v>
      </c>
      <c r="C473" s="5" t="s">
        <v>1629</v>
      </c>
      <c r="D473" s="2" t="s">
        <v>1243</v>
      </c>
    </row>
    <row r="474" spans="2:4" ht="15" customHeight="1">
      <c r="B474" s="7">
        <v>6606</v>
      </c>
      <c r="C474" s="5" t="s">
        <v>1630</v>
      </c>
      <c r="D474" s="2" t="s">
        <v>1244</v>
      </c>
    </row>
    <row r="475" spans="2:4" ht="15" customHeight="1">
      <c r="B475" s="7">
        <v>6607</v>
      </c>
      <c r="C475" s="5" t="s">
        <v>1631</v>
      </c>
      <c r="D475" s="2" t="s">
        <v>1245</v>
      </c>
    </row>
    <row r="476" spans="2:4" ht="15" customHeight="1">
      <c r="B476" s="7">
        <v>6608</v>
      </c>
      <c r="C476" s="5" t="s">
        <v>1632</v>
      </c>
      <c r="D476" s="2" t="s">
        <v>1246</v>
      </c>
    </row>
    <row r="477" spans="2:4" ht="15" customHeight="1">
      <c r="B477" s="7">
        <v>6610</v>
      </c>
      <c r="C477" s="5" t="s">
        <v>1633</v>
      </c>
      <c r="D477" s="2" t="s">
        <v>1247</v>
      </c>
    </row>
    <row r="478" spans="2:4" ht="15" customHeight="1">
      <c r="B478" s="7">
        <v>6611</v>
      </c>
      <c r="C478" s="5" t="s">
        <v>1634</v>
      </c>
      <c r="D478" s="2" t="s">
        <v>1248</v>
      </c>
    </row>
    <row r="479" spans="2:4" ht="15" customHeight="1">
      <c r="B479" s="7">
        <v>6613</v>
      </c>
      <c r="C479" s="5" t="s">
        <v>1635</v>
      </c>
      <c r="D479" s="2" t="s">
        <v>1249</v>
      </c>
    </row>
    <row r="480" spans="2:4" ht="15" customHeight="1">
      <c r="B480" s="7">
        <v>6720</v>
      </c>
      <c r="C480" s="5" t="s">
        <v>1636</v>
      </c>
      <c r="D480" s="2" t="s">
        <v>1250</v>
      </c>
    </row>
    <row r="481" spans="2:4" ht="15" customHeight="1">
      <c r="B481" s="7">
        <v>6723</v>
      </c>
      <c r="C481" s="5" t="s">
        <v>1637</v>
      </c>
      <c r="D481" s="2" t="s">
        <v>1251</v>
      </c>
    </row>
    <row r="482" spans="2:4" ht="15" customHeight="1">
      <c r="B482" s="7">
        <v>6726</v>
      </c>
      <c r="C482" s="5" t="s">
        <v>1638</v>
      </c>
      <c r="D482" s="2" t="s">
        <v>1252</v>
      </c>
    </row>
    <row r="483" spans="2:4" ht="15" customHeight="1">
      <c r="B483" s="7">
        <v>6729</v>
      </c>
      <c r="C483" s="5" t="s">
        <v>1639</v>
      </c>
      <c r="D483" s="2" t="s">
        <v>1253</v>
      </c>
    </row>
    <row r="484" spans="2:4" ht="15" customHeight="1">
      <c r="B484" s="7">
        <v>6732</v>
      </c>
      <c r="C484" s="5" t="s">
        <v>1640</v>
      </c>
      <c r="D484" s="2" t="s">
        <v>1254</v>
      </c>
    </row>
    <row r="485" spans="2:4" ht="15" customHeight="1">
      <c r="B485" s="7">
        <v>6733</v>
      </c>
      <c r="C485" s="5" t="s">
        <v>1641</v>
      </c>
      <c r="D485" s="2" t="s">
        <v>1255</v>
      </c>
    </row>
    <row r="486" spans="2:4" ht="15" customHeight="1">
      <c r="B486" s="7">
        <v>6735</v>
      </c>
      <c r="C486" s="5" t="s">
        <v>1642</v>
      </c>
      <c r="D486" s="2" t="s">
        <v>1256</v>
      </c>
    </row>
    <row r="487" spans="2:4" ht="15" customHeight="1">
      <c r="B487" s="7">
        <v>6780</v>
      </c>
      <c r="C487" s="5" t="s">
        <v>1643</v>
      </c>
      <c r="D487" s="2" t="s">
        <v>1257</v>
      </c>
    </row>
    <row r="488" spans="2:4" ht="15" customHeight="1">
      <c r="B488" s="7">
        <v>6781</v>
      </c>
      <c r="C488" s="5" t="s">
        <v>1644</v>
      </c>
      <c r="D488" s="2" t="s">
        <v>1258</v>
      </c>
    </row>
    <row r="489" spans="2:4" ht="15" customHeight="1">
      <c r="B489" s="7">
        <v>6782</v>
      </c>
      <c r="C489" s="5" t="s">
        <v>1645</v>
      </c>
      <c r="D489" s="2" t="s">
        <v>1259</v>
      </c>
    </row>
    <row r="490" spans="2:4" ht="15" customHeight="1">
      <c r="B490" s="7">
        <v>6783</v>
      </c>
      <c r="C490" s="5" t="s">
        <v>1646</v>
      </c>
      <c r="D490" s="2" t="s">
        <v>1260</v>
      </c>
    </row>
    <row r="491" spans="2:4" ht="15" customHeight="1">
      <c r="B491" s="7">
        <v>6784</v>
      </c>
      <c r="C491" s="5" t="s">
        <v>1647</v>
      </c>
      <c r="D491" s="2" t="s">
        <v>1261</v>
      </c>
    </row>
    <row r="492" spans="2:4" ht="15" customHeight="1">
      <c r="B492" s="7">
        <v>6786</v>
      </c>
      <c r="C492" s="5" t="s">
        <v>1648</v>
      </c>
      <c r="D492" s="2" t="s">
        <v>1262</v>
      </c>
    </row>
    <row r="493" spans="2:4" ht="15" customHeight="1">
      <c r="B493" s="7">
        <v>6787</v>
      </c>
      <c r="C493" s="5" t="s">
        <v>1649</v>
      </c>
      <c r="D493" s="2" t="s">
        <v>1263</v>
      </c>
    </row>
    <row r="494" spans="2:4" ht="15" customHeight="1">
      <c r="B494" s="7">
        <v>6860</v>
      </c>
      <c r="C494" s="5" t="s">
        <v>1650</v>
      </c>
      <c r="D494" s="2" t="s">
        <v>1264</v>
      </c>
    </row>
    <row r="495" spans="2:4" ht="15" customHeight="1">
      <c r="B495" s="7">
        <v>6863</v>
      </c>
      <c r="C495" s="5" t="s">
        <v>1651</v>
      </c>
      <c r="D495" s="2" t="s">
        <v>1265</v>
      </c>
    </row>
    <row r="496" spans="2:4" ht="15" customHeight="1">
      <c r="B496" s="7">
        <v>6864</v>
      </c>
      <c r="C496" s="5" t="s">
        <v>1652</v>
      </c>
      <c r="D496" s="2" t="s">
        <v>1266</v>
      </c>
    </row>
    <row r="497" spans="2:4" ht="15" customHeight="1">
      <c r="B497" s="7">
        <v>6866</v>
      </c>
      <c r="C497" s="5" t="s">
        <v>1653</v>
      </c>
      <c r="D497" s="2" t="s">
        <v>1267</v>
      </c>
    </row>
    <row r="498" spans="2:4" ht="15" customHeight="1">
      <c r="B498" s="7">
        <v>6869</v>
      </c>
      <c r="C498" s="5" t="s">
        <v>1654</v>
      </c>
      <c r="D498" s="2" t="s">
        <v>1268</v>
      </c>
    </row>
    <row r="499" spans="2:4" ht="15" customHeight="1">
      <c r="B499" s="7">
        <v>7000</v>
      </c>
      <c r="C499" s="5" t="s">
        <v>1655</v>
      </c>
      <c r="D499" s="2" t="s">
        <v>1269</v>
      </c>
    </row>
    <row r="500" spans="2:4" ht="15" customHeight="1">
      <c r="B500" s="7">
        <v>7003</v>
      </c>
      <c r="C500" s="5" t="s">
        <v>1656</v>
      </c>
      <c r="D500" s="2" t="s">
        <v>1270</v>
      </c>
    </row>
    <row r="501" spans="2:4" ht="15" customHeight="1">
      <c r="B501" s="7">
        <v>7009</v>
      </c>
      <c r="C501" s="5" t="s">
        <v>1657</v>
      </c>
      <c r="D501" s="2" t="s">
        <v>1271</v>
      </c>
    </row>
    <row r="502" spans="2:4" ht="15" customHeight="1">
      <c r="B502" s="7">
        <v>7012</v>
      </c>
      <c r="C502" s="5" t="s">
        <v>1658</v>
      </c>
      <c r="D502" s="2" t="s">
        <v>1272</v>
      </c>
    </row>
    <row r="503" spans="2:4" ht="15" customHeight="1">
      <c r="B503" s="7">
        <v>7013</v>
      </c>
      <c r="C503" s="5" t="s">
        <v>1659</v>
      </c>
      <c r="D503" s="2" t="s">
        <v>1273</v>
      </c>
    </row>
    <row r="504" spans="2:4" ht="15" customHeight="1">
      <c r="B504" s="7">
        <v>7015</v>
      </c>
      <c r="C504" s="5" t="s">
        <v>1660</v>
      </c>
      <c r="D504" s="2" t="s">
        <v>1274</v>
      </c>
    </row>
    <row r="505" spans="2:4" ht="15" customHeight="1">
      <c r="B505" s="7">
        <v>7018</v>
      </c>
      <c r="C505" s="5" t="s">
        <v>1661</v>
      </c>
      <c r="D505" s="2" t="s">
        <v>1275</v>
      </c>
    </row>
    <row r="506" spans="2:4" ht="15" customHeight="1">
      <c r="B506" s="7">
        <v>7100</v>
      </c>
      <c r="C506" s="5" t="s">
        <v>1662</v>
      </c>
      <c r="D506" s="2" t="s">
        <v>1276</v>
      </c>
    </row>
    <row r="507" spans="2:4" ht="15" customHeight="1">
      <c r="B507" s="7">
        <v>7149</v>
      </c>
      <c r="C507" s="5" t="s">
        <v>1663</v>
      </c>
      <c r="D507" s="2" t="s">
        <v>1277</v>
      </c>
    </row>
    <row r="508" spans="2:4" ht="15" customHeight="1">
      <c r="B508" s="7">
        <v>7152</v>
      </c>
      <c r="C508" s="5" t="s">
        <v>1664</v>
      </c>
      <c r="D508" s="2" t="s">
        <v>1278</v>
      </c>
    </row>
    <row r="509" spans="2:4" ht="15" customHeight="1">
      <c r="B509" s="7">
        <v>7155</v>
      </c>
      <c r="C509" s="5" t="s">
        <v>1665</v>
      </c>
      <c r="D509" s="2" t="s">
        <v>1279</v>
      </c>
    </row>
    <row r="510" spans="2:4" ht="15" customHeight="1">
      <c r="B510" s="7">
        <v>7158</v>
      </c>
      <c r="C510" s="5" t="s">
        <v>1666</v>
      </c>
      <c r="D510" s="2" t="s">
        <v>1280</v>
      </c>
    </row>
    <row r="511" spans="2:4" ht="15" customHeight="1">
      <c r="B511" s="7">
        <v>7161</v>
      </c>
      <c r="C511" s="5" t="s">
        <v>1667</v>
      </c>
      <c r="D511" s="2" t="s">
        <v>1281</v>
      </c>
    </row>
    <row r="512" spans="2:4" ht="15" customHeight="1">
      <c r="B512" s="7">
        <v>7164</v>
      </c>
      <c r="C512" s="5" t="s">
        <v>1668</v>
      </c>
      <c r="D512" s="2" t="s">
        <v>1282</v>
      </c>
    </row>
    <row r="513" spans="2:4" ht="15" customHeight="1">
      <c r="B513" s="7">
        <v>7167</v>
      </c>
      <c r="C513" s="5" t="s">
        <v>1669</v>
      </c>
      <c r="D513" s="2" t="s">
        <v>1283</v>
      </c>
    </row>
    <row r="514" spans="2:4" ht="15" customHeight="1">
      <c r="B514" s="7">
        <v>7170</v>
      </c>
      <c r="C514" s="5" t="s">
        <v>1670</v>
      </c>
      <c r="D514" s="2" t="s">
        <v>1284</v>
      </c>
    </row>
    <row r="515" spans="2:4" ht="15" customHeight="1">
      <c r="B515" s="7">
        <v>7173</v>
      </c>
      <c r="C515" s="5" t="s">
        <v>1671</v>
      </c>
      <c r="D515" s="2" t="s">
        <v>1285</v>
      </c>
    </row>
    <row r="516" spans="2:4" ht="15" customHeight="1">
      <c r="B516" s="7">
        <v>7200</v>
      </c>
      <c r="C516" s="5" t="s">
        <v>1672</v>
      </c>
      <c r="D516" s="2" t="s">
        <v>1286</v>
      </c>
    </row>
    <row r="517" spans="2:4" ht="15" customHeight="1">
      <c r="B517" s="7">
        <v>7260</v>
      </c>
      <c r="C517" s="5" t="s">
        <v>1673</v>
      </c>
      <c r="D517" s="2" t="s">
        <v>1287</v>
      </c>
    </row>
    <row r="518" spans="2:4" ht="15" customHeight="1">
      <c r="B518" s="7">
        <v>7263</v>
      </c>
      <c r="C518" s="5" t="s">
        <v>1674</v>
      </c>
      <c r="D518" s="2" t="s">
        <v>1288</v>
      </c>
    </row>
    <row r="519" spans="2:4" ht="15" customHeight="1">
      <c r="B519" s="7">
        <v>7266</v>
      </c>
      <c r="C519" s="5" t="s">
        <v>1675</v>
      </c>
      <c r="D519" s="2" t="s">
        <v>1289</v>
      </c>
    </row>
    <row r="520" spans="2:4" ht="15" customHeight="1">
      <c r="B520" s="7">
        <v>7269</v>
      </c>
      <c r="C520" s="5" t="s">
        <v>1676</v>
      </c>
      <c r="D520" s="2" t="s">
        <v>1290</v>
      </c>
    </row>
    <row r="521" spans="2:4" ht="15" customHeight="1">
      <c r="B521" s="7">
        <v>7380</v>
      </c>
      <c r="C521" s="5" t="s">
        <v>1677</v>
      </c>
      <c r="D521" s="2" t="s">
        <v>1291</v>
      </c>
    </row>
    <row r="522" spans="2:4" ht="15" customHeight="1">
      <c r="B522" s="7">
        <v>7382</v>
      </c>
      <c r="C522" s="5" t="s">
        <v>1678</v>
      </c>
      <c r="D522" s="2" t="s">
        <v>1292</v>
      </c>
    </row>
    <row r="523" spans="2:4" ht="15" customHeight="1">
      <c r="B523" s="7">
        <v>7383</v>
      </c>
      <c r="C523" s="5" t="s">
        <v>1679</v>
      </c>
      <c r="D523" s="2" t="s">
        <v>1293</v>
      </c>
    </row>
    <row r="524" spans="2:4" ht="15" customHeight="1">
      <c r="B524" s="7">
        <v>7384</v>
      </c>
      <c r="C524" s="5" t="s">
        <v>1680</v>
      </c>
      <c r="D524" s="2" t="s">
        <v>1294</v>
      </c>
    </row>
    <row r="525" spans="2:4" ht="15" customHeight="1">
      <c r="B525" s="7">
        <v>7385</v>
      </c>
      <c r="C525" s="5" t="s">
        <v>1681</v>
      </c>
      <c r="D525" s="2" t="s">
        <v>1295</v>
      </c>
    </row>
    <row r="526" spans="2:4" ht="15" customHeight="1">
      <c r="B526" s="7">
        <v>7386</v>
      </c>
      <c r="C526" s="5" t="s">
        <v>1682</v>
      </c>
      <c r="D526" s="2" t="s">
        <v>1296</v>
      </c>
    </row>
    <row r="527" spans="2:4" ht="15" customHeight="1">
      <c r="B527" s="7">
        <v>7387</v>
      </c>
      <c r="C527" s="5" t="s">
        <v>1683</v>
      </c>
      <c r="D527" s="2" t="s">
        <v>1297</v>
      </c>
    </row>
    <row r="528" spans="2:4" ht="15" customHeight="1">
      <c r="B528" s="7">
        <v>7389</v>
      </c>
      <c r="C528" s="5" t="s">
        <v>1684</v>
      </c>
      <c r="D528" s="2" t="s">
        <v>1298</v>
      </c>
    </row>
    <row r="529" spans="2:4" ht="15" customHeight="1">
      <c r="B529" s="7">
        <v>7392</v>
      </c>
      <c r="C529" s="5" t="s">
        <v>1685</v>
      </c>
      <c r="D529" s="2" t="s">
        <v>1299</v>
      </c>
    </row>
    <row r="530" spans="2:4" ht="15" customHeight="1">
      <c r="B530" s="7">
        <v>7395</v>
      </c>
      <c r="C530" s="5" t="s">
        <v>1686</v>
      </c>
      <c r="D530" s="2" t="s">
        <v>1300</v>
      </c>
    </row>
    <row r="531" spans="2:4" ht="15" customHeight="1">
      <c r="B531" s="7">
        <v>7398</v>
      </c>
      <c r="C531" s="5" t="s">
        <v>1687</v>
      </c>
      <c r="D531" s="2" t="s">
        <v>1301</v>
      </c>
    </row>
    <row r="532" spans="2:4" ht="15" customHeight="1">
      <c r="B532" s="7">
        <v>7401</v>
      </c>
      <c r="C532" s="5" t="s">
        <v>1688</v>
      </c>
      <c r="D532" s="2" t="s">
        <v>1302</v>
      </c>
    </row>
    <row r="533" spans="2:4" ht="15" customHeight="1">
      <c r="B533" s="7">
        <v>7404</v>
      </c>
      <c r="C533" s="5" t="s">
        <v>1689</v>
      </c>
      <c r="D533" s="2" t="s">
        <v>1303</v>
      </c>
    </row>
    <row r="534" spans="2:4" ht="15" customHeight="1">
      <c r="B534" s="7">
        <v>7500</v>
      </c>
      <c r="C534" s="5" t="s">
        <v>1690</v>
      </c>
      <c r="D534" s="2" t="s">
        <v>1304</v>
      </c>
    </row>
    <row r="535" spans="2:4" ht="15" customHeight="1">
      <c r="B535" s="7">
        <v>7503</v>
      </c>
      <c r="C535" s="5" t="s">
        <v>1691</v>
      </c>
      <c r="D535" s="2" t="s">
        <v>1305</v>
      </c>
    </row>
    <row r="536" spans="2:4" ht="15" customHeight="1">
      <c r="B536" s="7">
        <v>7506</v>
      </c>
      <c r="C536" s="5" t="s">
        <v>1692</v>
      </c>
      <c r="D536" s="2" t="s">
        <v>1306</v>
      </c>
    </row>
    <row r="537" spans="2:4" ht="15" customHeight="1">
      <c r="B537" s="7">
        <v>7509</v>
      </c>
      <c r="C537" s="5" t="s">
        <v>1693</v>
      </c>
      <c r="D537" s="2" t="s">
        <v>1307</v>
      </c>
    </row>
    <row r="538" spans="2:4" ht="15" customHeight="1">
      <c r="B538" s="7">
        <v>7512</v>
      </c>
      <c r="C538" s="5" t="s">
        <v>1694</v>
      </c>
      <c r="D538" s="2" t="s">
        <v>1308</v>
      </c>
    </row>
    <row r="539" spans="2:4" ht="15" customHeight="1">
      <c r="B539" s="7">
        <v>7515</v>
      </c>
      <c r="C539" s="5" t="s">
        <v>1695</v>
      </c>
      <c r="D539" s="2" t="s">
        <v>1309</v>
      </c>
    </row>
    <row r="540" spans="2:4" ht="15" customHeight="1">
      <c r="B540" s="7">
        <v>7518</v>
      </c>
      <c r="C540" s="5" t="s">
        <v>1696</v>
      </c>
      <c r="D540" s="2" t="s">
        <v>1310</v>
      </c>
    </row>
    <row r="541" spans="2:4" ht="15" customHeight="1">
      <c r="B541" s="7">
        <v>7521</v>
      </c>
      <c r="C541" s="5" t="s">
        <v>1697</v>
      </c>
      <c r="D541" s="2" t="s">
        <v>1311</v>
      </c>
    </row>
    <row r="542" spans="2:4" ht="15" customHeight="1">
      <c r="B542" s="7">
        <v>7522</v>
      </c>
      <c r="C542" s="5" t="s">
        <v>1698</v>
      </c>
      <c r="D542" s="2" t="s">
        <v>1312</v>
      </c>
    </row>
    <row r="543" spans="2:4" ht="15" customHeight="1">
      <c r="B543" s="7">
        <v>7524</v>
      </c>
      <c r="C543" s="5" t="s">
        <v>1699</v>
      </c>
      <c r="D543" s="2" t="s">
        <v>1313</v>
      </c>
    </row>
    <row r="544" spans="2:4" ht="15" customHeight="1">
      <c r="B544" s="7">
        <v>7620</v>
      </c>
      <c r="C544" s="5" t="s">
        <v>1700</v>
      </c>
      <c r="D544" s="2" t="s">
        <v>1314</v>
      </c>
    </row>
    <row r="545" spans="2:4" ht="15" customHeight="1">
      <c r="B545" s="7">
        <v>7623</v>
      </c>
      <c r="C545" s="5" t="s">
        <v>1701</v>
      </c>
      <c r="D545" s="2" t="s">
        <v>1315</v>
      </c>
    </row>
    <row r="546" spans="2:4" ht="15" customHeight="1">
      <c r="B546" s="7">
        <v>7700</v>
      </c>
      <c r="C546" s="5" t="s">
        <v>1702</v>
      </c>
      <c r="D546" s="2" t="s">
        <v>1316</v>
      </c>
    </row>
    <row r="547" spans="2:4" ht="15" customHeight="1">
      <c r="B547" s="7">
        <v>7760</v>
      </c>
      <c r="C547" s="5" t="s">
        <v>1703</v>
      </c>
      <c r="D547" s="2" t="s">
        <v>1317</v>
      </c>
    </row>
    <row r="548" spans="2:4" ht="15" customHeight="1">
      <c r="B548" s="7">
        <v>7763</v>
      </c>
      <c r="C548" s="5" t="s">
        <v>1704</v>
      </c>
      <c r="D548" s="2" t="s">
        <v>1318</v>
      </c>
    </row>
    <row r="549" spans="2:4" ht="15" customHeight="1">
      <c r="B549" s="7">
        <v>7766</v>
      </c>
      <c r="C549" s="5" t="s">
        <v>1705</v>
      </c>
      <c r="D549" s="2" t="s">
        <v>1319</v>
      </c>
    </row>
    <row r="550" spans="2:4" ht="15" customHeight="1">
      <c r="B550" s="7">
        <v>7769</v>
      </c>
      <c r="C550" s="5" t="s">
        <v>1706</v>
      </c>
      <c r="D550" s="2" t="s">
        <v>1320</v>
      </c>
    </row>
    <row r="551" spans="2:4" ht="15" customHeight="1">
      <c r="B551" s="7">
        <v>7800</v>
      </c>
      <c r="C551" s="5" t="s">
        <v>1707</v>
      </c>
      <c r="D551" s="2" t="s">
        <v>1321</v>
      </c>
    </row>
    <row r="552" spans="2:4" ht="15" customHeight="1">
      <c r="B552" s="7">
        <v>7801</v>
      </c>
      <c r="C552" s="5" t="s">
        <v>1708</v>
      </c>
      <c r="D552" s="2" t="s">
        <v>1322</v>
      </c>
    </row>
    <row r="553" spans="2:4" ht="15" customHeight="1">
      <c r="B553" s="7">
        <v>7880</v>
      </c>
      <c r="C553" s="5" t="s">
        <v>1709</v>
      </c>
      <c r="D553" s="2" t="s">
        <v>1323</v>
      </c>
    </row>
    <row r="554" spans="2:4" ht="15" customHeight="1">
      <c r="B554" s="7">
        <v>7883</v>
      </c>
      <c r="C554" s="5" t="s">
        <v>1710</v>
      </c>
      <c r="D554" s="2" t="s">
        <v>1324</v>
      </c>
    </row>
    <row r="555" spans="2:4" ht="15" customHeight="1">
      <c r="B555" s="7">
        <v>8000</v>
      </c>
      <c r="C555" s="5" t="s">
        <v>1711</v>
      </c>
      <c r="D555" s="2" t="s">
        <v>1325</v>
      </c>
    </row>
    <row r="556" spans="2:4" ht="15" customHeight="1">
      <c r="B556" s="7">
        <v>8160</v>
      </c>
      <c r="C556" s="5" t="s">
        <v>1712</v>
      </c>
      <c r="D556" s="2" t="s">
        <v>1326</v>
      </c>
    </row>
    <row r="557" spans="2:4" ht="15" customHeight="1">
      <c r="B557" s="7">
        <v>8163</v>
      </c>
      <c r="C557" s="5" t="s">
        <v>1713</v>
      </c>
      <c r="D557" s="2" t="s">
        <v>1327</v>
      </c>
    </row>
    <row r="558" spans="2:4" ht="15" customHeight="1">
      <c r="B558" s="7">
        <v>8166</v>
      </c>
      <c r="C558" s="5" t="s">
        <v>1714</v>
      </c>
      <c r="D558" s="2" t="s">
        <v>1328</v>
      </c>
    </row>
    <row r="559" spans="2:4" ht="15" customHeight="1">
      <c r="B559" s="7">
        <v>8169</v>
      </c>
      <c r="C559" s="5" t="s">
        <v>1715</v>
      </c>
      <c r="D559" s="2" t="s">
        <v>1329</v>
      </c>
    </row>
    <row r="560" spans="2:4" ht="15" customHeight="1">
      <c r="B560" s="7">
        <v>8320</v>
      </c>
      <c r="C560" s="5" t="s">
        <v>1716</v>
      </c>
      <c r="D560" s="2" t="s">
        <v>1330</v>
      </c>
    </row>
    <row r="561" spans="2:4" ht="15" customHeight="1">
      <c r="B561" s="7">
        <v>8323</v>
      </c>
      <c r="C561" s="5" t="s">
        <v>1717</v>
      </c>
      <c r="D561" s="2" t="s">
        <v>1331</v>
      </c>
    </row>
    <row r="562" spans="2:4" ht="15" customHeight="1">
      <c r="B562" s="7">
        <v>8326</v>
      </c>
      <c r="C562" s="5" t="s">
        <v>1718</v>
      </c>
      <c r="D562" s="2" t="s">
        <v>1332</v>
      </c>
    </row>
    <row r="563" spans="2:4" ht="15" customHeight="1">
      <c r="B563" s="7">
        <v>8329</v>
      </c>
      <c r="C563" s="5" t="s">
        <v>1719</v>
      </c>
      <c r="D563" s="2" t="s">
        <v>1333</v>
      </c>
    </row>
    <row r="564" spans="2:4" ht="15" customHeight="1">
      <c r="B564" s="7">
        <v>8331</v>
      </c>
      <c r="C564" s="5" t="s">
        <v>1720</v>
      </c>
      <c r="D564" s="2" t="s">
        <v>1334</v>
      </c>
    </row>
    <row r="565" spans="2:4" ht="15" customHeight="1">
      <c r="B565" s="7">
        <v>8332</v>
      </c>
      <c r="C565" s="5" t="s">
        <v>1721</v>
      </c>
      <c r="D565" s="2" t="s">
        <v>1335</v>
      </c>
    </row>
    <row r="566" spans="2:4" ht="15" customHeight="1">
      <c r="B566" s="7">
        <v>8335</v>
      </c>
      <c r="C566" s="5" t="s">
        <v>1722</v>
      </c>
      <c r="D566" s="2" t="s">
        <v>2828</v>
      </c>
    </row>
    <row r="567" spans="2:4" ht="15" customHeight="1">
      <c r="B567" s="7">
        <v>8338</v>
      </c>
      <c r="C567" s="5" t="s">
        <v>1723</v>
      </c>
      <c r="D567" s="2" t="s">
        <v>2829</v>
      </c>
    </row>
    <row r="568" spans="2:4" ht="15" customHeight="1">
      <c r="B568" s="7">
        <v>8341</v>
      </c>
      <c r="C568" s="5" t="s">
        <v>1724</v>
      </c>
      <c r="D568" s="2" t="s">
        <v>2830</v>
      </c>
    </row>
    <row r="569" spans="2:4" ht="15" customHeight="1">
      <c r="B569" s="7">
        <v>8344</v>
      </c>
      <c r="C569" s="5" t="s">
        <v>1725</v>
      </c>
      <c r="D569" s="2" t="s">
        <v>2831</v>
      </c>
    </row>
    <row r="570" spans="2:4" ht="15" customHeight="1">
      <c r="B570" s="7">
        <v>8347</v>
      </c>
      <c r="C570" s="5" t="s">
        <v>1726</v>
      </c>
      <c r="D570" s="2" t="s">
        <v>2832</v>
      </c>
    </row>
    <row r="571" spans="2:4" ht="15" customHeight="1">
      <c r="B571" s="7">
        <v>8400</v>
      </c>
      <c r="C571" s="5" t="s">
        <v>1727</v>
      </c>
      <c r="D571" s="2" t="s">
        <v>2833</v>
      </c>
    </row>
    <row r="572" spans="2:4" ht="15" customHeight="1">
      <c r="B572" s="7">
        <v>8480</v>
      </c>
      <c r="C572" s="5" t="s">
        <v>1728</v>
      </c>
      <c r="D572" s="2" t="s">
        <v>2834</v>
      </c>
    </row>
    <row r="573" spans="2:4" ht="15" customHeight="1">
      <c r="B573" s="7">
        <v>8483</v>
      </c>
      <c r="C573" s="5" t="s">
        <v>1729</v>
      </c>
      <c r="D573" s="2" t="s">
        <v>2835</v>
      </c>
    </row>
    <row r="574" spans="2:4" ht="15" customHeight="1">
      <c r="B574" s="7">
        <v>8486</v>
      </c>
      <c r="C574" s="5" t="s">
        <v>1730</v>
      </c>
      <c r="D574" s="2" t="s">
        <v>2836</v>
      </c>
    </row>
    <row r="575" spans="2:4" ht="15" customHeight="1">
      <c r="B575" s="7">
        <v>8487</v>
      </c>
      <c r="C575" s="5" t="s">
        <v>1731</v>
      </c>
      <c r="D575" s="2" t="s">
        <v>2837</v>
      </c>
    </row>
    <row r="576" spans="2:4" ht="15" customHeight="1">
      <c r="B576" s="7">
        <v>8489</v>
      </c>
      <c r="C576" s="5" t="s">
        <v>1732</v>
      </c>
      <c r="D576" s="2" t="s">
        <v>2838</v>
      </c>
    </row>
    <row r="577" spans="2:4" ht="15" customHeight="1">
      <c r="B577" s="7">
        <v>8492</v>
      </c>
      <c r="C577" s="5" t="s">
        <v>1733</v>
      </c>
      <c r="D577" s="2" t="s">
        <v>2839</v>
      </c>
    </row>
    <row r="578" spans="2:4" ht="15" customHeight="1">
      <c r="B578" s="7">
        <v>8495</v>
      </c>
      <c r="C578" s="5" t="s">
        <v>1734</v>
      </c>
      <c r="D578" s="2" t="s">
        <v>2840</v>
      </c>
    </row>
    <row r="579" spans="2:4" ht="15" customHeight="1">
      <c r="B579" s="7">
        <v>8640</v>
      </c>
      <c r="C579" s="5" t="s">
        <v>1735</v>
      </c>
      <c r="D579" s="2" t="s">
        <v>2841</v>
      </c>
    </row>
    <row r="580" spans="2:4" ht="15" customHeight="1">
      <c r="B580" s="7">
        <v>8643</v>
      </c>
      <c r="C580" s="5" t="s">
        <v>1736</v>
      </c>
      <c r="D580" s="2" t="s">
        <v>2842</v>
      </c>
    </row>
    <row r="581" spans="2:4" ht="15" customHeight="1">
      <c r="B581" s="7">
        <v>8646</v>
      </c>
      <c r="C581" s="5" t="s">
        <v>1737</v>
      </c>
      <c r="D581" s="2" t="s">
        <v>2843</v>
      </c>
    </row>
    <row r="582" spans="2:4" ht="15" customHeight="1">
      <c r="B582" s="7">
        <v>8647</v>
      </c>
      <c r="C582" s="5" t="s">
        <v>1738</v>
      </c>
      <c r="D582" s="2" t="s">
        <v>2844</v>
      </c>
    </row>
    <row r="583" spans="2:4" ht="15" customHeight="1">
      <c r="B583" s="7">
        <v>8649</v>
      </c>
      <c r="C583" s="5" t="s">
        <v>1739</v>
      </c>
      <c r="D583" s="2" t="s">
        <v>2845</v>
      </c>
    </row>
    <row r="584" spans="2:4" ht="15" customHeight="1">
      <c r="B584" s="7">
        <v>8650</v>
      </c>
      <c r="C584" s="5" t="s">
        <v>1740</v>
      </c>
      <c r="D584" s="2" t="s">
        <v>2846</v>
      </c>
    </row>
    <row r="585" spans="2:4" ht="15" customHeight="1">
      <c r="B585" s="7">
        <v>8652</v>
      </c>
      <c r="C585" s="5" t="s">
        <v>1741</v>
      </c>
      <c r="D585" s="2" t="s">
        <v>2847</v>
      </c>
    </row>
    <row r="586" spans="2:4" ht="15" customHeight="1">
      <c r="B586" s="7">
        <v>8655</v>
      </c>
      <c r="C586" s="5" t="s">
        <v>1742</v>
      </c>
      <c r="D586" s="2" t="s">
        <v>2848</v>
      </c>
    </row>
    <row r="587" spans="2:4" ht="15" customHeight="1">
      <c r="B587" s="7">
        <v>8658</v>
      </c>
      <c r="C587" s="5" t="s">
        <v>1743</v>
      </c>
      <c r="D587" s="2" t="s">
        <v>2849</v>
      </c>
    </row>
    <row r="588" spans="2:4" ht="15" customHeight="1">
      <c r="B588" s="7">
        <v>8661</v>
      </c>
      <c r="C588" s="5" t="s">
        <v>1744</v>
      </c>
      <c r="D588" s="2" t="s">
        <v>2850</v>
      </c>
    </row>
    <row r="589" spans="2:4" ht="15" customHeight="1">
      <c r="B589" s="7">
        <v>8664</v>
      </c>
      <c r="C589" s="5" t="s">
        <v>1745</v>
      </c>
      <c r="D589" s="2" t="s">
        <v>2851</v>
      </c>
    </row>
    <row r="590" spans="2:4" ht="15" customHeight="1">
      <c r="B590" s="7">
        <v>8667</v>
      </c>
      <c r="C590" s="5" t="s">
        <v>1746</v>
      </c>
      <c r="D590" s="2" t="s">
        <v>2852</v>
      </c>
    </row>
    <row r="591" spans="2:4" ht="15" customHeight="1">
      <c r="B591" s="7">
        <v>8670</v>
      </c>
      <c r="C591" s="5" t="s">
        <v>1747</v>
      </c>
      <c r="D591" s="2" t="s">
        <v>2853</v>
      </c>
    </row>
    <row r="592" spans="2:4" ht="15" customHeight="1">
      <c r="B592" s="7">
        <v>8671</v>
      </c>
      <c r="C592" s="5" t="s">
        <v>1748</v>
      </c>
      <c r="D592" s="2" t="s">
        <v>2854</v>
      </c>
    </row>
    <row r="593" spans="2:4" ht="15" customHeight="1">
      <c r="B593" s="7">
        <v>8820</v>
      </c>
      <c r="C593" s="5" t="s">
        <v>1749</v>
      </c>
      <c r="D593" s="2" t="s">
        <v>2855</v>
      </c>
    </row>
    <row r="594" spans="2:4" ht="15" customHeight="1">
      <c r="B594" s="7">
        <v>8823</v>
      </c>
      <c r="C594" s="5" t="s">
        <v>1750</v>
      </c>
      <c r="D594" s="2" t="s">
        <v>2856</v>
      </c>
    </row>
    <row r="595" spans="2:4" ht="15" customHeight="1">
      <c r="B595" s="7">
        <v>8826</v>
      </c>
      <c r="C595" s="5" t="s">
        <v>1751</v>
      </c>
      <c r="D595" s="2" t="s">
        <v>2857</v>
      </c>
    </row>
    <row r="596" spans="2:4" ht="15" customHeight="1">
      <c r="B596" s="7">
        <v>8827</v>
      </c>
      <c r="C596" s="5" t="s">
        <v>1752</v>
      </c>
      <c r="D596" s="2" t="s">
        <v>2858</v>
      </c>
    </row>
    <row r="597" spans="2:4" ht="15" customHeight="1">
      <c r="B597" s="7">
        <v>8829</v>
      </c>
      <c r="C597" s="5" t="s">
        <v>1753</v>
      </c>
      <c r="D597" s="2" t="s">
        <v>2859</v>
      </c>
    </row>
    <row r="598" spans="2:4" ht="15" customHeight="1">
      <c r="B598" s="7">
        <v>8832</v>
      </c>
      <c r="C598" s="5" t="s">
        <v>1754</v>
      </c>
      <c r="D598" s="2" t="s">
        <v>2860</v>
      </c>
    </row>
    <row r="599" spans="2:4" ht="15" customHeight="1">
      <c r="B599" s="7">
        <v>9000</v>
      </c>
      <c r="C599" s="5" t="s">
        <v>1755</v>
      </c>
      <c r="D599" s="2" t="s">
        <v>2861</v>
      </c>
    </row>
    <row r="600" spans="2:4" ht="15" customHeight="1">
      <c r="B600" s="7">
        <v>10000</v>
      </c>
      <c r="C600" s="5" t="s">
        <v>1756</v>
      </c>
      <c r="D600" s="2" t="s">
        <v>2862</v>
      </c>
    </row>
    <row r="601" spans="2:4" ht="15" customHeight="1">
      <c r="B601" s="7">
        <v>10001</v>
      </c>
      <c r="C601" s="5" t="s">
        <v>1757</v>
      </c>
      <c r="D601" s="2" t="s">
        <v>2863</v>
      </c>
    </row>
    <row r="602" spans="2:4" ht="15" customHeight="1">
      <c r="B602" s="7">
        <v>10003</v>
      </c>
      <c r="C602" s="5" t="s">
        <v>1758</v>
      </c>
      <c r="D602" s="2" t="s">
        <v>2864</v>
      </c>
    </row>
    <row r="603" spans="2:4" ht="15" customHeight="1">
      <c r="B603" s="7">
        <v>10006</v>
      </c>
      <c r="C603" s="5" t="s">
        <v>1759</v>
      </c>
      <c r="D603" s="2" t="s">
        <v>2865</v>
      </c>
    </row>
    <row r="604" spans="2:4" ht="15" customHeight="1">
      <c r="B604" s="7">
        <v>10008</v>
      </c>
      <c r="C604" s="5" t="s">
        <v>1760</v>
      </c>
      <c r="D604" s="2" t="s">
        <v>2866</v>
      </c>
    </row>
    <row r="605" spans="2:4" ht="15" customHeight="1">
      <c r="B605" s="7">
        <v>10009</v>
      </c>
      <c r="C605" s="5" t="s">
        <v>1761</v>
      </c>
      <c r="D605" s="2" t="s">
        <v>2867</v>
      </c>
    </row>
    <row r="606" spans="2:4" ht="15" customHeight="1">
      <c r="B606" s="7">
        <v>10010</v>
      </c>
      <c r="C606" s="5" t="s">
        <v>1762</v>
      </c>
      <c r="D606" s="2" t="s">
        <v>2868</v>
      </c>
    </row>
    <row r="607" spans="2:4" ht="15" customHeight="1">
      <c r="B607" s="7">
        <v>10011</v>
      </c>
      <c r="C607" s="5" t="s">
        <v>1763</v>
      </c>
      <c r="D607" s="2" t="s">
        <v>2869</v>
      </c>
    </row>
    <row r="608" spans="2:4" ht="15" customHeight="1">
      <c r="B608" s="7">
        <v>10012</v>
      </c>
      <c r="C608" s="5" t="s">
        <v>1764</v>
      </c>
      <c r="D608" s="2" t="s">
        <v>2870</v>
      </c>
    </row>
    <row r="609" spans="2:4" ht="15" customHeight="1">
      <c r="B609" s="7">
        <v>10014</v>
      </c>
      <c r="C609" s="5" t="s">
        <v>1765</v>
      </c>
      <c r="D609" s="2" t="s">
        <v>2871</v>
      </c>
    </row>
    <row r="610" spans="2:4" ht="15" customHeight="1">
      <c r="B610" s="7">
        <v>10015</v>
      </c>
      <c r="C610" s="5" t="s">
        <v>1766</v>
      </c>
      <c r="D610" s="2" t="s">
        <v>2872</v>
      </c>
    </row>
    <row r="611" spans="2:4" ht="15" customHeight="1">
      <c r="B611" s="7">
        <v>10018</v>
      </c>
      <c r="C611" s="5" t="s">
        <v>1767</v>
      </c>
      <c r="D611" s="2" t="s">
        <v>2873</v>
      </c>
    </row>
    <row r="612" spans="2:4" ht="15" customHeight="1">
      <c r="B612" s="7">
        <v>10020</v>
      </c>
      <c r="C612" s="5" t="s">
        <v>1768</v>
      </c>
      <c r="D612" s="2" t="s">
        <v>2874</v>
      </c>
    </row>
    <row r="613" spans="2:4" ht="15" customHeight="1">
      <c r="B613" s="7">
        <v>10021</v>
      </c>
      <c r="C613" s="5" t="s">
        <v>1769</v>
      </c>
      <c r="D613" s="2" t="s">
        <v>2875</v>
      </c>
    </row>
    <row r="614" spans="2:4" ht="15" customHeight="1">
      <c r="B614" s="7">
        <v>10022</v>
      </c>
      <c r="C614" s="5" t="s">
        <v>1770</v>
      </c>
      <c r="D614" s="2" t="s">
        <v>2876</v>
      </c>
    </row>
    <row r="615" spans="2:4" ht="15" customHeight="1">
      <c r="B615" s="7">
        <v>10023</v>
      </c>
      <c r="C615" s="5" t="s">
        <v>1771</v>
      </c>
      <c r="D615" s="2" t="s">
        <v>2877</v>
      </c>
    </row>
    <row r="616" spans="2:4" ht="15" customHeight="1">
      <c r="B616" s="7">
        <v>10024</v>
      </c>
      <c r="C616" s="5" t="s">
        <v>1772</v>
      </c>
      <c r="D616" s="2" t="s">
        <v>2878</v>
      </c>
    </row>
    <row r="617" spans="2:4" ht="15" customHeight="1">
      <c r="B617" s="7">
        <v>10025</v>
      </c>
      <c r="C617" s="5" t="s">
        <v>1773</v>
      </c>
      <c r="D617" s="2" t="s">
        <v>2879</v>
      </c>
    </row>
    <row r="618" spans="2:4" ht="15" customHeight="1">
      <c r="B618" s="7">
        <v>10027</v>
      </c>
      <c r="C618" s="5" t="s">
        <v>1774</v>
      </c>
      <c r="D618" s="2" t="s">
        <v>2880</v>
      </c>
    </row>
    <row r="619" spans="2:4" ht="15" customHeight="1">
      <c r="B619" s="7">
        <v>10030</v>
      </c>
      <c r="C619" s="5" t="s">
        <v>1775</v>
      </c>
      <c r="D619" s="2" t="s">
        <v>2881</v>
      </c>
    </row>
    <row r="620" spans="2:4" ht="15" customHeight="1">
      <c r="B620" s="7">
        <v>10033</v>
      </c>
      <c r="C620" s="5" t="s">
        <v>1776</v>
      </c>
      <c r="D620" s="2" t="s">
        <v>2882</v>
      </c>
    </row>
    <row r="621" spans="2:4" ht="15" customHeight="1">
      <c r="B621" s="7">
        <v>10036</v>
      </c>
      <c r="C621" s="5" t="s">
        <v>1777</v>
      </c>
      <c r="D621" s="2" t="s">
        <v>2883</v>
      </c>
    </row>
    <row r="622" spans="2:4" ht="15" customHeight="1">
      <c r="B622" s="7">
        <v>10037</v>
      </c>
      <c r="C622" s="5" t="s">
        <v>1778</v>
      </c>
      <c r="D622" s="2" t="s">
        <v>2884</v>
      </c>
    </row>
    <row r="623" spans="2:4" ht="15" customHeight="1">
      <c r="B623" s="7">
        <v>10039</v>
      </c>
      <c r="C623" s="5" t="s">
        <v>1779</v>
      </c>
      <c r="D623" s="2" t="s">
        <v>2885</v>
      </c>
    </row>
    <row r="624" spans="2:4" ht="15" customHeight="1">
      <c r="B624" s="7">
        <v>10040</v>
      </c>
      <c r="C624" s="5" t="s">
        <v>1780</v>
      </c>
      <c r="D624" s="2" t="s">
        <v>2886</v>
      </c>
    </row>
    <row r="625" spans="2:4" ht="15" customHeight="1">
      <c r="B625" s="7">
        <v>10050</v>
      </c>
      <c r="C625" s="5" t="s">
        <v>1781</v>
      </c>
      <c r="D625" s="2" t="s">
        <v>2887</v>
      </c>
    </row>
    <row r="626" spans="2:4" ht="15" customHeight="1">
      <c r="B626" s="7">
        <v>10060</v>
      </c>
      <c r="C626" s="5" t="s">
        <v>1782</v>
      </c>
      <c r="D626" s="2" t="s">
        <v>2888</v>
      </c>
    </row>
    <row r="627" spans="2:4" ht="15" customHeight="1">
      <c r="B627" s="7">
        <v>10070</v>
      </c>
      <c r="C627" s="5" t="s">
        <v>1783</v>
      </c>
      <c r="D627" s="2" t="s">
        <v>2889</v>
      </c>
    </row>
    <row r="628" spans="2:4" ht="15" customHeight="1">
      <c r="B628" s="7">
        <v>10080</v>
      </c>
      <c r="C628" s="5" t="s">
        <v>1784</v>
      </c>
      <c r="D628" s="2" t="s">
        <v>2890</v>
      </c>
    </row>
    <row r="629" spans="2:4" ht="15" customHeight="1">
      <c r="B629" s="7">
        <v>10090</v>
      </c>
      <c r="C629" s="5" t="s">
        <v>1785</v>
      </c>
      <c r="D629" s="2" t="s">
        <v>2891</v>
      </c>
    </row>
    <row r="630" spans="2:4" ht="15" customHeight="1">
      <c r="B630" s="7">
        <v>10125</v>
      </c>
      <c r="C630" s="5" t="s">
        <v>1786</v>
      </c>
      <c r="D630" s="2" t="s">
        <v>2892</v>
      </c>
    </row>
    <row r="631" spans="2:4" ht="15" customHeight="1">
      <c r="B631" s="7">
        <v>10127</v>
      </c>
      <c r="C631" s="5" t="s">
        <v>1787</v>
      </c>
      <c r="D631" s="2" t="s">
        <v>2893</v>
      </c>
    </row>
    <row r="632" spans="2:4" ht="15" customHeight="1">
      <c r="B632" s="7">
        <v>10129</v>
      </c>
      <c r="C632" s="5" t="s">
        <v>1788</v>
      </c>
      <c r="D632" s="2" t="s">
        <v>2894</v>
      </c>
    </row>
    <row r="633" spans="2:4" ht="15" customHeight="1">
      <c r="B633" s="7">
        <v>10131</v>
      </c>
      <c r="C633" s="5" t="s">
        <v>1789</v>
      </c>
      <c r="D633" s="2" t="s">
        <v>2895</v>
      </c>
    </row>
    <row r="634" spans="2:4" ht="15" customHeight="1">
      <c r="B634" s="7">
        <v>10133</v>
      </c>
      <c r="C634" s="5" t="s">
        <v>1790</v>
      </c>
      <c r="D634" s="2" t="s">
        <v>2896</v>
      </c>
    </row>
    <row r="635" spans="2:4" ht="15" customHeight="1">
      <c r="B635" s="7">
        <v>11000</v>
      </c>
      <c r="C635" s="5" t="s">
        <v>1791</v>
      </c>
      <c r="D635" s="2" t="s">
        <v>2897</v>
      </c>
    </row>
    <row r="636" spans="2:4" ht="15" customHeight="1">
      <c r="B636" s="7">
        <v>11003</v>
      </c>
      <c r="C636" s="5" t="s">
        <v>1792</v>
      </c>
      <c r="D636" s="2" t="s">
        <v>2898</v>
      </c>
    </row>
    <row r="637" spans="2:4" ht="15" customHeight="1">
      <c r="B637" s="7">
        <v>11004</v>
      </c>
      <c r="C637" s="5" t="s">
        <v>1793</v>
      </c>
      <c r="D637" s="2" t="s">
        <v>2899</v>
      </c>
    </row>
    <row r="638" spans="2:4" ht="15" customHeight="1">
      <c r="B638" s="7">
        <v>11005</v>
      </c>
      <c r="C638" s="5" t="s">
        <v>1794</v>
      </c>
      <c r="D638" s="2" t="s">
        <v>2900</v>
      </c>
    </row>
    <row r="639" spans="2:4" ht="15" customHeight="1">
      <c r="B639" s="7">
        <v>11006</v>
      </c>
      <c r="C639" s="5" t="s">
        <v>1795</v>
      </c>
      <c r="D639" s="2" t="s">
        <v>2901</v>
      </c>
    </row>
    <row r="640" spans="2:4" ht="15" customHeight="1">
      <c r="B640" s="7">
        <v>11007</v>
      </c>
      <c r="C640" s="5" t="s">
        <v>1796</v>
      </c>
      <c r="D640" s="2" t="s">
        <v>2902</v>
      </c>
    </row>
    <row r="641" spans="2:4" ht="15" customHeight="1">
      <c r="B641" s="7">
        <v>11009</v>
      </c>
      <c r="C641" s="5" t="s">
        <v>1797</v>
      </c>
      <c r="D641" s="2" t="s">
        <v>2903</v>
      </c>
    </row>
    <row r="642" spans="2:4" ht="15" customHeight="1">
      <c r="B642" s="7">
        <v>11010</v>
      </c>
      <c r="C642" s="5" t="s">
        <v>1798</v>
      </c>
      <c r="D642" s="2" t="s">
        <v>2904</v>
      </c>
    </row>
    <row r="643" spans="2:4" ht="15" customHeight="1">
      <c r="B643" s="7">
        <v>12000</v>
      </c>
      <c r="C643" s="5" t="s">
        <v>1799</v>
      </c>
      <c r="D643" s="2" t="s">
        <v>2905</v>
      </c>
    </row>
    <row r="644" spans="2:4" ht="15" customHeight="1">
      <c r="B644" s="7">
        <v>12001</v>
      </c>
      <c r="C644" s="5" t="s">
        <v>1800</v>
      </c>
      <c r="D644" s="2" t="s">
        <v>2906</v>
      </c>
    </row>
    <row r="645" spans="2:4" ht="15" customHeight="1">
      <c r="B645" s="7">
        <v>12002</v>
      </c>
      <c r="C645" s="5" t="s">
        <v>1801</v>
      </c>
      <c r="D645" s="2" t="s">
        <v>2907</v>
      </c>
    </row>
    <row r="646" spans="2:4" ht="15" customHeight="1">
      <c r="B646" s="7">
        <v>12003</v>
      </c>
      <c r="C646" s="5" t="s">
        <v>1802</v>
      </c>
      <c r="D646" s="2" t="s">
        <v>2908</v>
      </c>
    </row>
    <row r="647" spans="2:4" ht="15" customHeight="1">
      <c r="B647" s="7">
        <v>12006</v>
      </c>
      <c r="C647" s="5" t="s">
        <v>1803</v>
      </c>
      <c r="D647" s="2" t="s">
        <v>2909</v>
      </c>
    </row>
    <row r="648" spans="2:4" ht="15" customHeight="1">
      <c r="B648" s="7">
        <v>12007</v>
      </c>
      <c r="C648" s="5" t="s">
        <v>1804</v>
      </c>
      <c r="D648" s="2" t="s">
        <v>2910</v>
      </c>
    </row>
    <row r="649" spans="2:4" ht="15" customHeight="1">
      <c r="B649" s="7">
        <v>12009</v>
      </c>
      <c r="C649" s="5" t="s">
        <v>1805</v>
      </c>
      <c r="D649" s="2" t="s">
        <v>2911</v>
      </c>
    </row>
    <row r="650" spans="2:4" ht="15" customHeight="1">
      <c r="B650" s="7">
        <v>12012</v>
      </c>
      <c r="C650" s="5" t="s">
        <v>1806</v>
      </c>
      <c r="D650" s="2" t="s">
        <v>2912</v>
      </c>
    </row>
    <row r="651" spans="2:4" ht="15" customHeight="1">
      <c r="B651" s="7">
        <v>12013</v>
      </c>
      <c r="C651" s="5" t="s">
        <v>1807</v>
      </c>
      <c r="D651" s="2" t="s">
        <v>2913</v>
      </c>
    </row>
    <row r="652" spans="2:4" ht="15" customHeight="1">
      <c r="B652" s="7">
        <v>12015</v>
      </c>
      <c r="C652" s="5" t="s">
        <v>1808</v>
      </c>
      <c r="D652" s="2" t="s">
        <v>2914</v>
      </c>
    </row>
    <row r="653" spans="2:4" ht="15" customHeight="1">
      <c r="B653" s="7">
        <v>12020</v>
      </c>
      <c r="C653" s="5" t="s">
        <v>1809</v>
      </c>
      <c r="D653" s="2" t="s">
        <v>2915</v>
      </c>
    </row>
    <row r="654" spans="2:4" ht="15" customHeight="1">
      <c r="B654" s="7">
        <v>13000</v>
      </c>
      <c r="C654" s="5" t="s">
        <v>1810</v>
      </c>
      <c r="D654" s="2" t="s">
        <v>2916</v>
      </c>
    </row>
    <row r="655" spans="2:4" ht="15" customHeight="1">
      <c r="B655" s="7">
        <v>13001</v>
      </c>
      <c r="C655" s="5" t="s">
        <v>1811</v>
      </c>
      <c r="D655" s="2" t="s">
        <v>2917</v>
      </c>
    </row>
    <row r="656" spans="2:4" ht="15" customHeight="1">
      <c r="B656" s="7">
        <v>13002</v>
      </c>
      <c r="C656" s="5" t="s">
        <v>1812</v>
      </c>
      <c r="D656" s="2" t="s">
        <v>2918</v>
      </c>
    </row>
    <row r="657" spans="2:4" ht="15" customHeight="1">
      <c r="B657" s="7">
        <v>13003</v>
      </c>
      <c r="C657" s="5" t="s">
        <v>1813</v>
      </c>
      <c r="D657" s="2" t="s">
        <v>2919</v>
      </c>
    </row>
    <row r="658" spans="2:4" ht="15" customHeight="1">
      <c r="B658" s="7">
        <v>13006</v>
      </c>
      <c r="C658" s="5" t="s">
        <v>1814</v>
      </c>
      <c r="D658" s="2" t="s">
        <v>2920</v>
      </c>
    </row>
    <row r="659" spans="2:4" ht="15" customHeight="1">
      <c r="B659" s="7">
        <v>13009</v>
      </c>
      <c r="C659" s="5" t="s">
        <v>1815</v>
      </c>
      <c r="D659" s="2" t="s">
        <v>2921</v>
      </c>
    </row>
    <row r="660" spans="2:4" ht="15" customHeight="1">
      <c r="B660" s="7">
        <v>13011</v>
      </c>
      <c r="C660" s="5" t="s">
        <v>1816</v>
      </c>
      <c r="D660" s="2" t="s">
        <v>2922</v>
      </c>
    </row>
    <row r="661" spans="2:4" ht="15" customHeight="1">
      <c r="B661" s="7">
        <v>13012</v>
      </c>
      <c r="C661" s="5" t="s">
        <v>1817</v>
      </c>
      <c r="D661" s="2" t="s">
        <v>2923</v>
      </c>
    </row>
    <row r="662" spans="2:4" ht="15" customHeight="1">
      <c r="B662" s="7">
        <v>13015</v>
      </c>
      <c r="C662" s="5" t="s">
        <v>1818</v>
      </c>
      <c r="D662" s="2" t="s">
        <v>2924</v>
      </c>
    </row>
    <row r="663" spans="2:4" ht="15" customHeight="1">
      <c r="B663" s="7">
        <v>13018</v>
      </c>
      <c r="C663" s="5" t="s">
        <v>1819</v>
      </c>
      <c r="D663" s="2" t="s">
        <v>2925</v>
      </c>
    </row>
    <row r="664" spans="2:4" ht="15" customHeight="1">
      <c r="B664" s="7">
        <v>13021</v>
      </c>
      <c r="C664" s="5" t="s">
        <v>1820</v>
      </c>
      <c r="D664" s="2" t="s">
        <v>2926</v>
      </c>
    </row>
    <row r="665" spans="2:4" ht="15" customHeight="1">
      <c r="B665" s="7">
        <v>13024</v>
      </c>
      <c r="C665" s="5" t="s">
        <v>1821</v>
      </c>
      <c r="D665" s="2" t="s">
        <v>2927</v>
      </c>
    </row>
    <row r="666" spans="2:4" ht="15" customHeight="1">
      <c r="B666" s="7">
        <v>13027</v>
      </c>
      <c r="C666" s="5" t="s">
        <v>1822</v>
      </c>
      <c r="D666" s="2" t="s">
        <v>2928</v>
      </c>
    </row>
    <row r="667" spans="2:4" ht="15" customHeight="1">
      <c r="B667" s="7">
        <v>13028</v>
      </c>
      <c r="C667" s="5" t="s">
        <v>1823</v>
      </c>
      <c r="D667" s="2" t="s">
        <v>2929</v>
      </c>
    </row>
    <row r="668" spans="2:4" ht="15" customHeight="1">
      <c r="B668" s="7">
        <v>13030</v>
      </c>
      <c r="C668" s="5" t="s">
        <v>1824</v>
      </c>
      <c r="D668" s="2" t="s">
        <v>2930</v>
      </c>
    </row>
    <row r="669" spans="2:4" ht="15" customHeight="1">
      <c r="B669" s="7">
        <v>13040</v>
      </c>
      <c r="C669" s="5" t="s">
        <v>1825</v>
      </c>
      <c r="D669" s="2" t="s">
        <v>2931</v>
      </c>
    </row>
    <row r="670" spans="2:4" ht="15" customHeight="1">
      <c r="B670" s="7">
        <v>13042</v>
      </c>
      <c r="C670" s="5" t="s">
        <v>1826</v>
      </c>
      <c r="D670" s="2" t="s">
        <v>2932</v>
      </c>
    </row>
    <row r="671" spans="2:4" ht="15" customHeight="1">
      <c r="B671" s="7">
        <v>13044</v>
      </c>
      <c r="C671" s="5" t="s">
        <v>1827</v>
      </c>
      <c r="D671" s="2" t="s">
        <v>2933</v>
      </c>
    </row>
    <row r="672" spans="2:4" ht="15" customHeight="1">
      <c r="B672" s="7">
        <v>13046</v>
      </c>
      <c r="C672" s="5" t="s">
        <v>1828</v>
      </c>
      <c r="D672" s="2" t="s">
        <v>2934</v>
      </c>
    </row>
    <row r="673" spans="2:4" ht="15" customHeight="1">
      <c r="B673" s="7">
        <v>13048</v>
      </c>
      <c r="C673" s="5" t="s">
        <v>1829</v>
      </c>
      <c r="D673" s="2" t="s">
        <v>2935</v>
      </c>
    </row>
    <row r="674" spans="2:4" ht="15" customHeight="1">
      <c r="B674" s="7">
        <v>13050</v>
      </c>
      <c r="C674" s="5" t="s">
        <v>1830</v>
      </c>
      <c r="D674" s="2" t="s">
        <v>2936</v>
      </c>
    </row>
    <row r="675" spans="2:4" ht="15" customHeight="1">
      <c r="B675" s="7">
        <v>13052</v>
      </c>
      <c r="C675" s="5" t="s">
        <v>1831</v>
      </c>
      <c r="D675" s="2" t="s">
        <v>2937</v>
      </c>
    </row>
    <row r="676" spans="2:4" ht="15" customHeight="1">
      <c r="B676" s="7">
        <v>13054</v>
      </c>
      <c r="C676" s="5" t="s">
        <v>1832</v>
      </c>
      <c r="D676" s="2" t="s">
        <v>2938</v>
      </c>
    </row>
    <row r="677" spans="2:4" ht="15" customHeight="1">
      <c r="B677" s="7">
        <v>13056</v>
      </c>
      <c r="C677" s="5" t="s">
        <v>1833</v>
      </c>
      <c r="D677" s="2" t="s">
        <v>2939</v>
      </c>
    </row>
    <row r="678" spans="2:4" ht="15" customHeight="1">
      <c r="B678" s="7">
        <v>13058</v>
      </c>
      <c r="C678" s="5" t="s">
        <v>1834</v>
      </c>
      <c r="D678" s="2" t="s">
        <v>2940</v>
      </c>
    </row>
    <row r="679" spans="2:4" ht="15" customHeight="1">
      <c r="B679" s="7">
        <v>13060</v>
      </c>
      <c r="C679" s="5" t="s">
        <v>1835</v>
      </c>
      <c r="D679" s="2" t="s">
        <v>2941</v>
      </c>
    </row>
    <row r="680" spans="2:4" ht="15" customHeight="1">
      <c r="B680" s="7">
        <v>13062</v>
      </c>
      <c r="C680" s="5" t="s">
        <v>1836</v>
      </c>
      <c r="D680" s="2" t="s">
        <v>2942</v>
      </c>
    </row>
    <row r="681" spans="2:4" ht="15" customHeight="1">
      <c r="B681" s="7">
        <v>13064</v>
      </c>
      <c r="C681" s="5" t="s">
        <v>1837</v>
      </c>
      <c r="D681" s="2" t="s">
        <v>2943</v>
      </c>
    </row>
    <row r="682" spans="2:4" ht="15" customHeight="1">
      <c r="B682" s="7">
        <v>13066</v>
      </c>
      <c r="C682" s="5" t="s">
        <v>1838</v>
      </c>
      <c r="D682" s="2" t="s">
        <v>2944</v>
      </c>
    </row>
    <row r="683" spans="2:4" ht="15" customHeight="1">
      <c r="B683" s="7">
        <v>13068</v>
      </c>
      <c r="C683" s="5" t="s">
        <v>1839</v>
      </c>
      <c r="D683" s="2" t="s">
        <v>2945</v>
      </c>
    </row>
    <row r="684" spans="2:4" ht="15" customHeight="1">
      <c r="B684" s="7">
        <v>13070</v>
      </c>
      <c r="C684" s="5" t="s">
        <v>1840</v>
      </c>
      <c r="D684" s="2" t="s">
        <v>2946</v>
      </c>
    </row>
    <row r="685" spans="2:4" ht="15" customHeight="1">
      <c r="B685" s="7">
        <v>13072</v>
      </c>
      <c r="C685" s="5" t="s">
        <v>1841</v>
      </c>
      <c r="D685" s="2" t="s">
        <v>2947</v>
      </c>
    </row>
    <row r="686" spans="2:4" ht="15" customHeight="1">
      <c r="B686" s="7">
        <v>13074</v>
      </c>
      <c r="C686" s="5" t="s">
        <v>1842</v>
      </c>
      <c r="D686" s="2" t="s">
        <v>2948</v>
      </c>
    </row>
    <row r="687" spans="2:4" ht="15" customHeight="1">
      <c r="B687" s="7">
        <v>14000</v>
      </c>
      <c r="C687" s="5" t="s">
        <v>1843</v>
      </c>
      <c r="D687" s="2" t="s">
        <v>2949</v>
      </c>
    </row>
    <row r="688" spans="2:4" ht="15" customHeight="1">
      <c r="B688" s="7">
        <v>14001</v>
      </c>
      <c r="C688" s="5" t="s">
        <v>1844</v>
      </c>
      <c r="D688" s="2" t="s">
        <v>2950</v>
      </c>
    </row>
    <row r="689" spans="2:4" ht="15" customHeight="1">
      <c r="B689" s="7">
        <v>14002</v>
      </c>
      <c r="C689" s="5" t="s">
        <v>1845</v>
      </c>
      <c r="D689" s="2" t="s">
        <v>2951</v>
      </c>
    </row>
    <row r="690" spans="2:4" ht="15" customHeight="1">
      <c r="B690" s="7">
        <v>14003</v>
      </c>
      <c r="C690" s="5" t="s">
        <v>1846</v>
      </c>
      <c r="D690" s="2" t="s">
        <v>2952</v>
      </c>
    </row>
    <row r="691" spans="2:4" ht="15" customHeight="1">
      <c r="B691" s="7">
        <v>14004</v>
      </c>
      <c r="C691" s="5" t="s">
        <v>1847</v>
      </c>
      <c r="D691" s="2" t="s">
        <v>2953</v>
      </c>
    </row>
    <row r="692" spans="2:4" ht="15" customHeight="1">
      <c r="B692" s="7">
        <v>14005</v>
      </c>
      <c r="C692" s="5" t="s">
        <v>1848</v>
      </c>
      <c r="D692" s="2" t="s">
        <v>2954</v>
      </c>
    </row>
    <row r="693" spans="2:4" ht="15" customHeight="1">
      <c r="B693" s="7">
        <v>14006</v>
      </c>
      <c r="C693" s="5" t="s">
        <v>1849</v>
      </c>
      <c r="D693" s="2" t="s">
        <v>2955</v>
      </c>
    </row>
    <row r="694" spans="2:4" ht="15" customHeight="1">
      <c r="B694" s="7">
        <v>14007</v>
      </c>
      <c r="C694" s="5" t="s">
        <v>1850</v>
      </c>
      <c r="D694" s="2" t="s">
        <v>2956</v>
      </c>
    </row>
    <row r="695" spans="2:4" ht="15" customHeight="1">
      <c r="B695" s="7">
        <v>14008</v>
      </c>
      <c r="C695" s="5" t="s">
        <v>1851</v>
      </c>
      <c r="D695" s="2" t="s">
        <v>2957</v>
      </c>
    </row>
    <row r="696" spans="2:4" ht="15" customHeight="1">
      <c r="B696" s="7">
        <v>14009</v>
      </c>
      <c r="C696" s="5" t="s">
        <v>1852</v>
      </c>
      <c r="D696" s="2" t="s">
        <v>2958</v>
      </c>
    </row>
    <row r="697" spans="2:4" ht="15" customHeight="1">
      <c r="B697" s="7">
        <v>14012</v>
      </c>
      <c r="C697" s="5" t="s">
        <v>1853</v>
      </c>
      <c r="D697" s="2" t="s">
        <v>2959</v>
      </c>
    </row>
    <row r="698" spans="2:4" ht="15" customHeight="1">
      <c r="B698" s="7">
        <v>14015</v>
      </c>
      <c r="C698" s="5" t="s">
        <v>1854</v>
      </c>
      <c r="D698" s="2" t="s">
        <v>2960</v>
      </c>
    </row>
    <row r="699" spans="2:4" ht="15" customHeight="1">
      <c r="B699" s="7">
        <v>14018</v>
      </c>
      <c r="C699" s="5" t="s">
        <v>1855</v>
      </c>
      <c r="D699" s="2" t="s">
        <v>2961</v>
      </c>
    </row>
    <row r="700" spans="2:4" ht="15" customHeight="1">
      <c r="B700" s="7">
        <v>14019</v>
      </c>
      <c r="C700" s="5" t="s">
        <v>1856</v>
      </c>
      <c r="D700" s="2" t="s">
        <v>2962</v>
      </c>
    </row>
    <row r="701" spans="2:4" ht="15" customHeight="1">
      <c r="B701" s="7">
        <v>14021</v>
      </c>
      <c r="C701" s="5" t="s">
        <v>1857</v>
      </c>
      <c r="D701" s="2" t="s">
        <v>2963</v>
      </c>
    </row>
    <row r="702" spans="2:4" ht="15" customHeight="1">
      <c r="B702" s="7">
        <v>14022</v>
      </c>
      <c r="C702" s="5" t="s">
        <v>1858</v>
      </c>
      <c r="D702" s="2" t="s">
        <v>2964</v>
      </c>
    </row>
    <row r="703" spans="2:4" ht="15" customHeight="1">
      <c r="B703" s="7">
        <v>14023</v>
      </c>
      <c r="C703" s="5" t="s">
        <v>1859</v>
      </c>
      <c r="D703" s="2" t="s">
        <v>2965</v>
      </c>
    </row>
    <row r="704" spans="2:4" ht="15" customHeight="1">
      <c r="B704" s="7">
        <v>14024</v>
      </c>
      <c r="C704" s="5" t="s">
        <v>1860</v>
      </c>
      <c r="D704" s="2" t="s">
        <v>2966</v>
      </c>
    </row>
    <row r="705" spans="2:4" ht="15" customHeight="1">
      <c r="B705" s="7">
        <v>14025</v>
      </c>
      <c r="C705" s="5" t="s">
        <v>1861</v>
      </c>
      <c r="D705" s="2" t="s">
        <v>2967</v>
      </c>
    </row>
    <row r="706" spans="2:4" ht="15" customHeight="1">
      <c r="B706" s="7">
        <v>14027</v>
      </c>
      <c r="C706" s="5" t="s">
        <v>1862</v>
      </c>
      <c r="D706" s="2" t="s">
        <v>2968</v>
      </c>
    </row>
    <row r="707" spans="2:4" ht="15" customHeight="1">
      <c r="B707" s="7">
        <v>14030</v>
      </c>
      <c r="C707" s="5" t="s">
        <v>1863</v>
      </c>
      <c r="D707" s="2" t="s">
        <v>2969</v>
      </c>
    </row>
    <row r="708" spans="2:4" ht="15" customHeight="1">
      <c r="B708" s="7">
        <v>14033</v>
      </c>
      <c r="C708" s="5" t="s">
        <v>1864</v>
      </c>
      <c r="D708" s="2" t="s">
        <v>2970</v>
      </c>
    </row>
    <row r="709" spans="2:4" ht="15" customHeight="1">
      <c r="B709" s="7">
        <v>14059</v>
      </c>
      <c r="C709" s="5" t="s">
        <v>1865</v>
      </c>
      <c r="D709" s="2" t="s">
        <v>2971</v>
      </c>
    </row>
    <row r="710" spans="2:4" ht="15" customHeight="1">
      <c r="B710" s="7">
        <v>14060</v>
      </c>
      <c r="C710" s="5" t="s">
        <v>1866</v>
      </c>
      <c r="D710" s="2" t="s">
        <v>2972</v>
      </c>
    </row>
    <row r="711" spans="2:4" ht="15" customHeight="1">
      <c r="B711" s="7">
        <v>14061</v>
      </c>
      <c r="C711" s="5" t="s">
        <v>1867</v>
      </c>
      <c r="D711" s="2" t="s">
        <v>2973</v>
      </c>
    </row>
    <row r="712" spans="2:4" ht="15" customHeight="1">
      <c r="B712" s="7">
        <v>14062</v>
      </c>
      <c r="C712" s="5" t="s">
        <v>1868</v>
      </c>
      <c r="D712" s="2" t="s">
        <v>2974</v>
      </c>
    </row>
    <row r="713" spans="2:4" ht="15" customHeight="1">
      <c r="B713" s="7">
        <v>14063</v>
      </c>
      <c r="C713" s="5" t="s">
        <v>1869</v>
      </c>
      <c r="D713" s="2" t="s">
        <v>2975</v>
      </c>
    </row>
    <row r="714" spans="2:4" ht="15" customHeight="1">
      <c r="B714" s="7">
        <v>14065</v>
      </c>
      <c r="C714" s="5" t="s">
        <v>1870</v>
      </c>
      <c r="D714" s="2" t="s">
        <v>2976</v>
      </c>
    </row>
    <row r="715" spans="2:4" ht="15" customHeight="1">
      <c r="B715" s="7">
        <v>14066</v>
      </c>
      <c r="C715" s="5" t="s">
        <v>1871</v>
      </c>
      <c r="D715" s="2" t="s">
        <v>2977</v>
      </c>
    </row>
    <row r="716" spans="2:4" ht="15" customHeight="1">
      <c r="B716" s="7">
        <v>14069</v>
      </c>
      <c r="C716" s="5" t="s">
        <v>1872</v>
      </c>
      <c r="D716" s="2" t="s">
        <v>2978</v>
      </c>
    </row>
    <row r="717" spans="2:4" ht="15" customHeight="1">
      <c r="B717" s="7">
        <v>15000</v>
      </c>
      <c r="C717" s="5" t="s">
        <v>1873</v>
      </c>
      <c r="D717" s="2" t="s">
        <v>2979</v>
      </c>
    </row>
    <row r="718" spans="2:4" ht="15" customHeight="1">
      <c r="B718" s="7">
        <v>15001</v>
      </c>
      <c r="C718" s="5" t="s">
        <v>1874</v>
      </c>
      <c r="D718" s="2" t="s">
        <v>2980</v>
      </c>
    </row>
    <row r="719" spans="2:4" ht="15" customHeight="1">
      <c r="B719" s="7">
        <v>15002</v>
      </c>
      <c r="C719" s="5" t="s">
        <v>1875</v>
      </c>
      <c r="D719" s="2" t="s">
        <v>2981</v>
      </c>
    </row>
    <row r="720" spans="2:4" ht="15" customHeight="1">
      <c r="B720" s="7">
        <v>15003</v>
      </c>
      <c r="C720" s="5" t="s">
        <v>1876</v>
      </c>
      <c r="D720" s="2" t="s">
        <v>2982</v>
      </c>
    </row>
    <row r="721" spans="2:4" ht="15" customHeight="1">
      <c r="B721" s="7">
        <v>15004</v>
      </c>
      <c r="C721" s="5" t="s">
        <v>1877</v>
      </c>
      <c r="D721" s="2" t="s">
        <v>2983</v>
      </c>
    </row>
    <row r="722" spans="2:4" ht="15" customHeight="1">
      <c r="B722" s="7">
        <v>15006</v>
      </c>
      <c r="C722" s="5" t="s">
        <v>1878</v>
      </c>
      <c r="D722" s="2" t="s">
        <v>2984</v>
      </c>
    </row>
    <row r="723" spans="2:4" ht="15" customHeight="1">
      <c r="B723" s="7">
        <v>15009</v>
      </c>
      <c r="C723" s="5" t="s">
        <v>1879</v>
      </c>
      <c r="D723" s="2" t="s">
        <v>2985</v>
      </c>
    </row>
    <row r="724" spans="2:4" ht="15" customHeight="1">
      <c r="B724" s="7">
        <v>15010</v>
      </c>
      <c r="C724" s="5" t="s">
        <v>1880</v>
      </c>
      <c r="D724" s="2" t="s">
        <v>2986</v>
      </c>
    </row>
    <row r="725" spans="2:4" ht="15" customHeight="1">
      <c r="B725" s="7">
        <v>15011</v>
      </c>
      <c r="C725" s="5" t="s">
        <v>1881</v>
      </c>
      <c r="D725" s="2" t="s">
        <v>774</v>
      </c>
    </row>
    <row r="726" spans="2:4" ht="15" customHeight="1">
      <c r="B726" s="7">
        <v>15012</v>
      </c>
      <c r="C726" s="5" t="s">
        <v>1882</v>
      </c>
      <c r="D726" s="2" t="s">
        <v>2987</v>
      </c>
    </row>
    <row r="727" spans="2:4" ht="15" customHeight="1">
      <c r="B727" s="7">
        <v>15015</v>
      </c>
      <c r="C727" s="5" t="s">
        <v>1883</v>
      </c>
      <c r="D727" s="2" t="s">
        <v>2988</v>
      </c>
    </row>
    <row r="728" spans="2:4" ht="15" customHeight="1">
      <c r="B728" s="7">
        <v>15018</v>
      </c>
      <c r="C728" s="5" t="s">
        <v>1884</v>
      </c>
      <c r="D728" s="2" t="s">
        <v>2989</v>
      </c>
    </row>
    <row r="729" spans="2:4" ht="15" customHeight="1">
      <c r="B729" s="7">
        <v>15021</v>
      </c>
      <c r="C729" s="5" t="s">
        <v>1885</v>
      </c>
      <c r="D729" s="2" t="s">
        <v>2990</v>
      </c>
    </row>
    <row r="730" spans="2:4" ht="15" customHeight="1">
      <c r="B730" s="7">
        <v>15024</v>
      </c>
      <c r="C730" s="5" t="s">
        <v>1886</v>
      </c>
      <c r="D730" s="2" t="s">
        <v>2991</v>
      </c>
    </row>
    <row r="731" spans="2:4" ht="15" customHeight="1">
      <c r="B731" s="7">
        <v>15027</v>
      </c>
      <c r="C731" s="5" t="s">
        <v>1887</v>
      </c>
      <c r="D731" s="2" t="s">
        <v>2992</v>
      </c>
    </row>
    <row r="732" spans="2:4" ht="15" customHeight="1">
      <c r="B732" s="7">
        <v>15030</v>
      </c>
      <c r="C732" s="5" t="s">
        <v>1888</v>
      </c>
      <c r="D732" s="2" t="s">
        <v>2993</v>
      </c>
    </row>
    <row r="733" spans="2:4" ht="15" customHeight="1">
      <c r="B733" s="7">
        <v>15033</v>
      </c>
      <c r="C733" s="5" t="s">
        <v>1889</v>
      </c>
      <c r="D733" s="2" t="s">
        <v>2994</v>
      </c>
    </row>
    <row r="734" spans="2:4" ht="15" customHeight="1">
      <c r="B734" s="7">
        <v>15036</v>
      </c>
      <c r="C734" s="5" t="s">
        <v>1890</v>
      </c>
      <c r="D734" s="2" t="s">
        <v>2995</v>
      </c>
    </row>
    <row r="735" spans="2:4" ht="15" customHeight="1">
      <c r="B735" s="7">
        <v>15037</v>
      </c>
      <c r="C735" s="5" t="s">
        <v>1891</v>
      </c>
      <c r="D735" s="2" t="s">
        <v>2996</v>
      </c>
    </row>
    <row r="736" spans="2:4" ht="15" customHeight="1">
      <c r="B736" s="7">
        <v>15039</v>
      </c>
      <c r="C736" s="5" t="s">
        <v>1892</v>
      </c>
      <c r="D736" s="2" t="s">
        <v>2997</v>
      </c>
    </row>
    <row r="737" spans="2:4" ht="15" customHeight="1">
      <c r="B737" s="7">
        <v>15042</v>
      </c>
      <c r="C737" s="5" t="s">
        <v>1893</v>
      </c>
      <c r="D737" s="2" t="s">
        <v>2998</v>
      </c>
    </row>
    <row r="738" spans="2:4" ht="15" customHeight="1">
      <c r="B738" s="7">
        <v>15045</v>
      </c>
      <c r="C738" s="5" t="s">
        <v>1894</v>
      </c>
      <c r="D738" s="2" t="s">
        <v>2999</v>
      </c>
    </row>
    <row r="739" spans="2:4" ht="15" customHeight="1">
      <c r="B739" s="7">
        <v>15048</v>
      </c>
      <c r="C739" s="5" t="s">
        <v>1895</v>
      </c>
      <c r="D739" s="2" t="s">
        <v>3000</v>
      </c>
    </row>
    <row r="740" spans="2:4" ht="15" customHeight="1">
      <c r="B740" s="7">
        <v>15051</v>
      </c>
      <c r="C740" s="5" t="s">
        <v>1896</v>
      </c>
      <c r="D740" s="2" t="s">
        <v>3001</v>
      </c>
    </row>
    <row r="741" spans="2:4" ht="15" customHeight="1">
      <c r="B741" s="7">
        <v>15052</v>
      </c>
      <c r="C741" s="5" t="s">
        <v>1897</v>
      </c>
      <c r="D741" s="2" t="s">
        <v>3002</v>
      </c>
    </row>
    <row r="742" spans="2:4" ht="15" customHeight="1">
      <c r="B742" s="7">
        <v>15054</v>
      </c>
      <c r="C742" s="5" t="s">
        <v>1898</v>
      </c>
      <c r="D742" s="2" t="s">
        <v>3003</v>
      </c>
    </row>
    <row r="743" spans="2:4" ht="15" customHeight="1">
      <c r="B743" s="7">
        <v>15057</v>
      </c>
      <c r="C743" s="5" t="s">
        <v>1899</v>
      </c>
      <c r="D743" s="2" t="s">
        <v>3004</v>
      </c>
    </row>
    <row r="744" spans="2:4" ht="15" customHeight="1">
      <c r="B744" s="7">
        <v>15058</v>
      </c>
      <c r="C744" s="5" t="s">
        <v>1900</v>
      </c>
      <c r="D744" s="2" t="s">
        <v>3005</v>
      </c>
    </row>
    <row r="745" spans="2:4" ht="15" customHeight="1">
      <c r="B745" s="7">
        <v>15059</v>
      </c>
      <c r="C745" s="5" t="s">
        <v>1901</v>
      </c>
      <c r="D745" s="2" t="s">
        <v>3006</v>
      </c>
    </row>
    <row r="746" spans="2:4" ht="15" customHeight="1">
      <c r="B746" s="7">
        <v>15060</v>
      </c>
      <c r="C746" s="5" t="s">
        <v>1902</v>
      </c>
      <c r="D746" s="2" t="s">
        <v>3007</v>
      </c>
    </row>
    <row r="747" spans="2:4" ht="15" customHeight="1">
      <c r="B747" s="7">
        <v>15061</v>
      </c>
      <c r="C747" s="5" t="s">
        <v>1903</v>
      </c>
      <c r="D747" s="2" t="s">
        <v>3008</v>
      </c>
    </row>
    <row r="748" spans="2:4" ht="15" customHeight="1">
      <c r="B748" s="7">
        <v>15062</v>
      </c>
      <c r="C748" s="5" t="s">
        <v>1904</v>
      </c>
      <c r="D748" s="2" t="s">
        <v>3009</v>
      </c>
    </row>
    <row r="749" spans="2:4" ht="15" customHeight="1">
      <c r="B749" s="7">
        <v>15063</v>
      </c>
      <c r="C749" s="5" t="s">
        <v>1905</v>
      </c>
      <c r="D749" s="2" t="s">
        <v>3010</v>
      </c>
    </row>
    <row r="750" spans="2:4" ht="15" customHeight="1">
      <c r="B750" s="7">
        <v>15064</v>
      </c>
      <c r="C750" s="5" t="s">
        <v>1906</v>
      </c>
      <c r="D750" s="2" t="s">
        <v>3011</v>
      </c>
    </row>
    <row r="751" spans="2:4" ht="15" customHeight="1">
      <c r="B751" s="7">
        <v>15066</v>
      </c>
      <c r="C751" s="5" t="s">
        <v>1907</v>
      </c>
      <c r="D751" s="2" t="s">
        <v>3012</v>
      </c>
    </row>
    <row r="752" spans="2:4" ht="15" customHeight="1">
      <c r="B752" s="7">
        <v>15069</v>
      </c>
      <c r="C752" s="5" t="s">
        <v>1908</v>
      </c>
      <c r="D752" s="2" t="s">
        <v>3013</v>
      </c>
    </row>
    <row r="753" spans="2:4" ht="15" customHeight="1">
      <c r="B753" s="7">
        <v>15070</v>
      </c>
      <c r="C753" s="5" t="s">
        <v>1909</v>
      </c>
      <c r="D753" s="2" t="s">
        <v>3014</v>
      </c>
    </row>
    <row r="754" spans="2:4" ht="15" customHeight="1">
      <c r="B754" s="7">
        <v>15072</v>
      </c>
      <c r="C754" s="5" t="s">
        <v>1910</v>
      </c>
      <c r="D754" s="2" t="s">
        <v>3015</v>
      </c>
    </row>
    <row r="755" spans="2:4" ht="15" customHeight="1">
      <c r="B755" s="7">
        <v>15075</v>
      </c>
      <c r="C755" s="5" t="s">
        <v>1911</v>
      </c>
      <c r="D755" s="2" t="s">
        <v>3016</v>
      </c>
    </row>
    <row r="756" spans="2:4" ht="15" customHeight="1">
      <c r="B756" s="7">
        <v>15078</v>
      </c>
      <c r="C756" s="5" t="s">
        <v>1912</v>
      </c>
      <c r="D756" s="2" t="s">
        <v>3017</v>
      </c>
    </row>
    <row r="757" spans="2:4" ht="15" customHeight="1">
      <c r="B757" s="7">
        <v>15081</v>
      </c>
      <c r="C757" s="5" t="s">
        <v>1913</v>
      </c>
      <c r="D757" s="2" t="s">
        <v>3018</v>
      </c>
    </row>
    <row r="758" spans="2:4" ht="15" customHeight="1">
      <c r="B758" s="7">
        <v>15084</v>
      </c>
      <c r="C758" s="5" t="s">
        <v>1914</v>
      </c>
      <c r="D758" s="2" t="s">
        <v>3019</v>
      </c>
    </row>
    <row r="759" spans="2:4" ht="15" customHeight="1">
      <c r="B759" s="7">
        <v>15087</v>
      </c>
      <c r="C759" s="5" t="s">
        <v>1915</v>
      </c>
      <c r="D759" s="2" t="s">
        <v>3020</v>
      </c>
    </row>
    <row r="760" spans="2:4" ht="15" customHeight="1">
      <c r="B760" s="7">
        <v>16000</v>
      </c>
      <c r="C760" s="5" t="s">
        <v>1916</v>
      </c>
      <c r="D760" s="2" t="s">
        <v>3021</v>
      </c>
    </row>
    <row r="761" spans="2:4" ht="15" customHeight="1">
      <c r="B761" s="7">
        <v>16003</v>
      </c>
      <c r="C761" s="5" t="s">
        <v>1917</v>
      </c>
      <c r="D761" s="2" t="s">
        <v>3022</v>
      </c>
    </row>
    <row r="762" spans="2:4" ht="15" customHeight="1">
      <c r="B762" s="7">
        <v>16006</v>
      </c>
      <c r="C762" s="5" t="s">
        <v>1918</v>
      </c>
      <c r="D762" s="2" t="s">
        <v>3023</v>
      </c>
    </row>
    <row r="763" spans="2:4" ht="15" customHeight="1">
      <c r="B763" s="7">
        <v>16009</v>
      </c>
      <c r="C763" s="5" t="s">
        <v>1919</v>
      </c>
      <c r="D763" s="2" t="s">
        <v>3024</v>
      </c>
    </row>
    <row r="764" spans="2:4" ht="15" customHeight="1">
      <c r="B764" s="7">
        <v>16012</v>
      </c>
      <c r="C764" s="5" t="s">
        <v>1920</v>
      </c>
      <c r="D764" s="2" t="s">
        <v>3025</v>
      </c>
    </row>
    <row r="765" spans="2:4" ht="15" customHeight="1">
      <c r="B765" s="7">
        <v>16015</v>
      </c>
      <c r="C765" s="5" t="s">
        <v>1921</v>
      </c>
      <c r="D765" s="2" t="s">
        <v>3026</v>
      </c>
    </row>
    <row r="766" spans="2:4" ht="15" customHeight="1">
      <c r="B766" s="7">
        <v>16018</v>
      </c>
      <c r="C766" s="5" t="s">
        <v>1922</v>
      </c>
      <c r="D766" s="2" t="s">
        <v>3027</v>
      </c>
    </row>
    <row r="767" spans="2:4" ht="15" customHeight="1">
      <c r="B767" s="7">
        <v>16020</v>
      </c>
      <c r="C767" s="5" t="s">
        <v>1923</v>
      </c>
      <c r="D767" s="2" t="s">
        <v>3028</v>
      </c>
    </row>
    <row r="768" spans="2:4" ht="15" customHeight="1">
      <c r="B768" s="7">
        <v>16021</v>
      </c>
      <c r="C768" s="5" t="s">
        <v>1924</v>
      </c>
      <c r="D768" s="2" t="s">
        <v>3029</v>
      </c>
    </row>
    <row r="769" spans="2:4" ht="15" customHeight="1">
      <c r="B769" s="7">
        <v>16022</v>
      </c>
      <c r="C769" s="5" t="s">
        <v>1925</v>
      </c>
      <c r="D769" s="2" t="s">
        <v>3030</v>
      </c>
    </row>
    <row r="770" spans="2:4" ht="15" customHeight="1">
      <c r="B770" s="7">
        <v>16024</v>
      </c>
      <c r="C770" s="5" t="s">
        <v>1926</v>
      </c>
      <c r="D770" s="2" t="s">
        <v>3031</v>
      </c>
    </row>
    <row r="771" spans="2:4" ht="15" customHeight="1">
      <c r="B771" s="7">
        <v>16025</v>
      </c>
      <c r="C771" s="5" t="s">
        <v>1927</v>
      </c>
      <c r="D771" s="2" t="s">
        <v>3032</v>
      </c>
    </row>
    <row r="772" spans="2:4" ht="15" customHeight="1">
      <c r="B772" s="7">
        <v>16027</v>
      </c>
      <c r="C772" s="5" t="s">
        <v>1928</v>
      </c>
      <c r="D772" s="2" t="s">
        <v>3033</v>
      </c>
    </row>
    <row r="773" spans="2:4" ht="15" customHeight="1">
      <c r="B773" s="7">
        <v>16030</v>
      </c>
      <c r="C773" s="5" t="s">
        <v>1929</v>
      </c>
      <c r="D773" s="2" t="s">
        <v>3034</v>
      </c>
    </row>
    <row r="774" spans="2:4" ht="15" customHeight="1">
      <c r="B774" s="7">
        <v>16033</v>
      </c>
      <c r="C774" s="5" t="s">
        <v>1930</v>
      </c>
      <c r="D774" s="2" t="s">
        <v>3035</v>
      </c>
    </row>
    <row r="775" spans="2:4" ht="15" customHeight="1">
      <c r="B775" s="7">
        <v>16035</v>
      </c>
      <c r="C775" s="5" t="s">
        <v>1931</v>
      </c>
      <c r="D775" s="2" t="s">
        <v>3036</v>
      </c>
    </row>
    <row r="776" spans="2:4" ht="15" customHeight="1">
      <c r="B776" s="7">
        <v>16036</v>
      </c>
      <c r="C776" s="5" t="s">
        <v>1932</v>
      </c>
      <c r="D776" s="2" t="s">
        <v>3037</v>
      </c>
    </row>
    <row r="777" spans="2:4" ht="15" customHeight="1">
      <c r="B777" s="7">
        <v>16037</v>
      </c>
      <c r="C777" s="5" t="s">
        <v>1933</v>
      </c>
      <c r="D777" s="2" t="s">
        <v>3038</v>
      </c>
    </row>
    <row r="778" spans="2:4" ht="15" customHeight="1">
      <c r="B778" s="7">
        <v>16039</v>
      </c>
      <c r="C778" s="5" t="s">
        <v>1934</v>
      </c>
      <c r="D778" s="2" t="s">
        <v>3039</v>
      </c>
    </row>
    <row r="779" spans="2:4" ht="15" customHeight="1">
      <c r="B779" s="7">
        <v>16041</v>
      </c>
      <c r="C779" s="5" t="s">
        <v>1935</v>
      </c>
      <c r="D779" s="2" t="s">
        <v>3040</v>
      </c>
    </row>
    <row r="780" spans="2:4" ht="15" customHeight="1">
      <c r="B780" s="7">
        <v>16125</v>
      </c>
      <c r="C780" s="5" t="s">
        <v>1936</v>
      </c>
      <c r="D780" s="2" t="s">
        <v>3041</v>
      </c>
    </row>
    <row r="781" spans="2:4" ht="15" customHeight="1">
      <c r="B781" s="7">
        <v>16128</v>
      </c>
      <c r="C781" s="5" t="s">
        <v>1937</v>
      </c>
      <c r="D781" s="2" t="s">
        <v>3042</v>
      </c>
    </row>
    <row r="782" spans="2:4" ht="15" customHeight="1">
      <c r="B782" s="7">
        <v>16130</v>
      </c>
      <c r="C782" s="5" t="s">
        <v>1938</v>
      </c>
      <c r="D782" s="2" t="s">
        <v>3043</v>
      </c>
    </row>
    <row r="783" spans="2:4" ht="15" customHeight="1">
      <c r="B783" s="7">
        <v>16132</v>
      </c>
      <c r="C783" s="5" t="s">
        <v>1939</v>
      </c>
      <c r="D783" s="2" t="s">
        <v>3044</v>
      </c>
    </row>
    <row r="784" spans="2:4" ht="15" customHeight="1">
      <c r="B784" s="7">
        <v>16134</v>
      </c>
      <c r="C784" s="5" t="s">
        <v>1940</v>
      </c>
      <c r="D784" s="2" t="s">
        <v>3045</v>
      </c>
    </row>
    <row r="785" spans="2:4" ht="15" customHeight="1">
      <c r="B785" s="7">
        <v>16136</v>
      </c>
      <c r="C785" s="5" t="s">
        <v>1941</v>
      </c>
      <c r="D785" s="2" t="s">
        <v>3046</v>
      </c>
    </row>
    <row r="786" spans="2:4" ht="15" customHeight="1">
      <c r="B786" s="7">
        <v>16138</v>
      </c>
      <c r="C786" s="5" t="s">
        <v>1942</v>
      </c>
      <c r="D786" s="2" t="s">
        <v>3047</v>
      </c>
    </row>
    <row r="787" spans="2:4" ht="15" customHeight="1">
      <c r="B787" s="7">
        <v>16140</v>
      </c>
      <c r="C787" s="5" t="s">
        <v>1943</v>
      </c>
      <c r="D787" s="2" t="s">
        <v>3048</v>
      </c>
    </row>
    <row r="788" spans="2:4" ht="15" customHeight="1">
      <c r="B788" s="7">
        <v>16142</v>
      </c>
      <c r="C788" s="5" t="s">
        <v>1944</v>
      </c>
      <c r="D788" s="2" t="s">
        <v>3049</v>
      </c>
    </row>
    <row r="789" spans="2:4" ht="15" customHeight="1">
      <c r="B789" s="7">
        <v>16144</v>
      </c>
      <c r="C789" s="5" t="s">
        <v>1945</v>
      </c>
      <c r="D789" s="2" t="s">
        <v>3050</v>
      </c>
    </row>
    <row r="790" spans="2:4" ht="15" customHeight="1">
      <c r="B790" s="7">
        <v>16146</v>
      </c>
      <c r="C790" s="5" t="s">
        <v>1946</v>
      </c>
      <c r="D790" s="2" t="s">
        <v>3051</v>
      </c>
    </row>
    <row r="791" spans="2:4" ht="15" customHeight="1">
      <c r="B791" s="7">
        <v>17000</v>
      </c>
      <c r="C791" s="5" t="s">
        <v>1947</v>
      </c>
      <c r="D791" s="2" t="s">
        <v>3052</v>
      </c>
    </row>
    <row r="792" spans="2:4" ht="15" customHeight="1">
      <c r="B792" s="7">
        <v>17003</v>
      </c>
      <c r="C792" s="5" t="s">
        <v>1948</v>
      </c>
      <c r="D792" s="2" t="s">
        <v>3053</v>
      </c>
    </row>
    <row r="793" spans="2:4" ht="15" customHeight="1">
      <c r="B793" s="7">
        <v>17006</v>
      </c>
      <c r="C793" s="5" t="s">
        <v>1949</v>
      </c>
      <c r="D793" s="2" t="s">
        <v>3054</v>
      </c>
    </row>
    <row r="794" spans="2:4" ht="15" customHeight="1">
      <c r="B794" s="7">
        <v>17009</v>
      </c>
      <c r="C794" s="5" t="s">
        <v>1950</v>
      </c>
      <c r="D794" s="2" t="s">
        <v>3055</v>
      </c>
    </row>
    <row r="795" spans="2:4" ht="15" customHeight="1">
      <c r="B795" s="7">
        <v>17012</v>
      </c>
      <c r="C795" s="5" t="s">
        <v>1951</v>
      </c>
      <c r="D795" s="2" t="s">
        <v>3056</v>
      </c>
    </row>
    <row r="796" spans="2:4" ht="15" customHeight="1">
      <c r="B796" s="7">
        <v>17015</v>
      </c>
      <c r="C796" s="5" t="s">
        <v>1952</v>
      </c>
      <c r="D796" s="2" t="s">
        <v>3057</v>
      </c>
    </row>
    <row r="797" spans="2:4" ht="15" customHeight="1">
      <c r="B797" s="7">
        <v>17018</v>
      </c>
      <c r="C797" s="5" t="s">
        <v>1953</v>
      </c>
      <c r="D797" s="2" t="s">
        <v>3058</v>
      </c>
    </row>
    <row r="798" spans="2:4" ht="15" customHeight="1">
      <c r="B798" s="7">
        <v>17021</v>
      </c>
      <c r="C798" s="5" t="s">
        <v>1954</v>
      </c>
      <c r="D798" s="2" t="s">
        <v>3059</v>
      </c>
    </row>
    <row r="799" spans="2:4" ht="15" customHeight="1">
      <c r="B799" s="7">
        <v>17024</v>
      </c>
      <c r="C799" s="5" t="s">
        <v>1955</v>
      </c>
      <c r="D799" s="2" t="s">
        <v>3060</v>
      </c>
    </row>
    <row r="800" spans="2:4" ht="15" customHeight="1">
      <c r="B800" s="7">
        <v>17027</v>
      </c>
      <c r="C800" s="5" t="s">
        <v>1956</v>
      </c>
      <c r="D800" s="2" t="s">
        <v>3061</v>
      </c>
    </row>
    <row r="801" spans="2:4" ht="15" customHeight="1">
      <c r="B801" s="7">
        <v>17030</v>
      </c>
      <c r="C801" s="5" t="s">
        <v>1957</v>
      </c>
      <c r="D801" s="2" t="s">
        <v>3062</v>
      </c>
    </row>
    <row r="802" spans="2:4" ht="15" customHeight="1">
      <c r="B802" s="7">
        <v>17033</v>
      </c>
      <c r="C802" s="5" t="s">
        <v>1958</v>
      </c>
      <c r="D802" s="2" t="s">
        <v>3063</v>
      </c>
    </row>
    <row r="803" spans="2:4" ht="15" customHeight="1">
      <c r="B803" s="7">
        <v>17037</v>
      </c>
      <c r="C803" s="5" t="s">
        <v>1959</v>
      </c>
      <c r="D803" s="2" t="s">
        <v>3064</v>
      </c>
    </row>
    <row r="804" spans="2:4" ht="15" customHeight="1">
      <c r="B804" s="7">
        <v>17039</v>
      </c>
      <c r="C804" s="5" t="s">
        <v>1960</v>
      </c>
      <c r="D804" s="2" t="s">
        <v>3065</v>
      </c>
    </row>
    <row r="805" spans="2:4" ht="15" customHeight="1">
      <c r="B805" s="7">
        <v>17042</v>
      </c>
      <c r="C805" s="5" t="s">
        <v>1961</v>
      </c>
      <c r="D805" s="2" t="s">
        <v>3066</v>
      </c>
    </row>
    <row r="806" spans="2:4" ht="15" customHeight="1">
      <c r="B806" s="7">
        <v>17043</v>
      </c>
      <c r="C806" s="5" t="s">
        <v>1962</v>
      </c>
      <c r="D806" s="2" t="s">
        <v>3067</v>
      </c>
    </row>
    <row r="807" spans="2:4" ht="15" customHeight="1">
      <c r="B807" s="7">
        <v>17045</v>
      </c>
      <c r="C807" s="5" t="s">
        <v>1963</v>
      </c>
      <c r="D807" s="2" t="s">
        <v>3068</v>
      </c>
    </row>
    <row r="808" spans="2:4" ht="15" customHeight="1">
      <c r="B808" s="7">
        <v>17048</v>
      </c>
      <c r="C808" s="5" t="s">
        <v>1964</v>
      </c>
      <c r="D808" s="2" t="s">
        <v>3069</v>
      </c>
    </row>
    <row r="809" spans="2:4" ht="15" customHeight="1">
      <c r="B809" s="7">
        <v>17051</v>
      </c>
      <c r="C809" s="5" t="s">
        <v>1965</v>
      </c>
      <c r="D809" s="2" t="s">
        <v>3070</v>
      </c>
    </row>
    <row r="810" spans="2:4" ht="15" customHeight="1">
      <c r="B810" s="7">
        <v>17054</v>
      </c>
      <c r="C810" s="5" t="s">
        <v>1966</v>
      </c>
      <c r="D810" s="2" t="s">
        <v>3071</v>
      </c>
    </row>
    <row r="811" spans="2:4" ht="15" customHeight="1">
      <c r="B811" s="7">
        <v>17057</v>
      </c>
      <c r="C811" s="5" t="s">
        <v>1967</v>
      </c>
      <c r="D811" s="2" t="s">
        <v>3072</v>
      </c>
    </row>
    <row r="812" spans="2:4" ht="15" customHeight="1">
      <c r="B812" s="7">
        <v>17060</v>
      </c>
      <c r="C812" s="5" t="s">
        <v>1968</v>
      </c>
      <c r="D812" s="2" t="s">
        <v>3073</v>
      </c>
    </row>
    <row r="813" spans="2:4" ht="15" customHeight="1">
      <c r="B813" s="7">
        <v>17063</v>
      </c>
      <c r="C813" s="5" t="s">
        <v>1969</v>
      </c>
      <c r="D813" s="2" t="s">
        <v>3074</v>
      </c>
    </row>
    <row r="814" spans="2:4" ht="15" customHeight="1">
      <c r="B814" s="7">
        <v>17064</v>
      </c>
      <c r="C814" s="5" t="s">
        <v>1970</v>
      </c>
      <c r="D814" s="2" t="s">
        <v>3075</v>
      </c>
    </row>
    <row r="815" spans="2:4" ht="15" customHeight="1">
      <c r="B815" s="7">
        <v>17066</v>
      </c>
      <c r="C815" s="5" t="s">
        <v>1971</v>
      </c>
      <c r="D815" s="2" t="s">
        <v>3076</v>
      </c>
    </row>
    <row r="816" spans="2:4" ht="15" customHeight="1">
      <c r="B816" s="7">
        <v>17069</v>
      </c>
      <c r="C816" s="5" t="s">
        <v>1972</v>
      </c>
      <c r="D816" s="2" t="s">
        <v>3077</v>
      </c>
    </row>
    <row r="817" spans="2:4" ht="15" customHeight="1">
      <c r="B817" s="7">
        <v>17070</v>
      </c>
      <c r="C817" s="5" t="s">
        <v>1973</v>
      </c>
      <c r="D817" s="2" t="s">
        <v>3078</v>
      </c>
    </row>
    <row r="818" spans="2:4" ht="15" customHeight="1">
      <c r="B818" s="7">
        <v>17072</v>
      </c>
      <c r="C818" s="5" t="s">
        <v>1974</v>
      </c>
      <c r="D818" s="2" t="s">
        <v>3079</v>
      </c>
    </row>
    <row r="819" spans="2:4" ht="15" customHeight="1">
      <c r="B819" s="7">
        <v>17075</v>
      </c>
      <c r="C819" s="5" t="s">
        <v>1975</v>
      </c>
      <c r="D819" s="2" t="s">
        <v>3080</v>
      </c>
    </row>
    <row r="820" spans="2:4" ht="15" customHeight="1">
      <c r="B820" s="7">
        <v>17078</v>
      </c>
      <c r="C820" s="5" t="s">
        <v>1976</v>
      </c>
      <c r="D820" s="2" t="s">
        <v>3081</v>
      </c>
    </row>
    <row r="821" spans="2:4" ht="15" customHeight="1">
      <c r="B821" s="7">
        <v>17081</v>
      </c>
      <c r="C821" s="5" t="s">
        <v>1977</v>
      </c>
      <c r="D821" s="2" t="s">
        <v>3082</v>
      </c>
    </row>
    <row r="822" spans="2:4" ht="15" customHeight="1">
      <c r="B822" s="7">
        <v>17084</v>
      </c>
      <c r="C822" s="5" t="s">
        <v>1978</v>
      </c>
      <c r="D822" s="2" t="s">
        <v>3083</v>
      </c>
    </row>
    <row r="823" spans="2:4" ht="15" customHeight="1">
      <c r="B823" s="7">
        <v>17087</v>
      </c>
      <c r="C823" s="5" t="s">
        <v>1979</v>
      </c>
      <c r="D823" s="2" t="s">
        <v>3084</v>
      </c>
    </row>
    <row r="824" spans="2:4" ht="15" customHeight="1">
      <c r="B824" s="7">
        <v>17090</v>
      </c>
      <c r="C824" s="5" t="s">
        <v>1980</v>
      </c>
      <c r="D824" s="2" t="s">
        <v>3085</v>
      </c>
    </row>
    <row r="825" spans="2:4" ht="15" customHeight="1">
      <c r="B825" s="7">
        <v>17091</v>
      </c>
      <c r="C825" s="5" t="s">
        <v>1981</v>
      </c>
      <c r="D825" s="2" t="s">
        <v>3086</v>
      </c>
    </row>
    <row r="826" spans="2:4" ht="15" customHeight="1">
      <c r="B826" s="7">
        <v>17093</v>
      </c>
      <c r="C826" s="5" t="s">
        <v>1982</v>
      </c>
      <c r="D826" s="2" t="s">
        <v>3087</v>
      </c>
    </row>
    <row r="827" spans="2:4" ht="15" customHeight="1">
      <c r="B827" s="7">
        <v>17096</v>
      </c>
      <c r="C827" s="5" t="s">
        <v>1983</v>
      </c>
      <c r="D827" s="2" t="s">
        <v>3088</v>
      </c>
    </row>
    <row r="828" spans="2:4" ht="15" customHeight="1">
      <c r="B828" s="7">
        <v>17099</v>
      </c>
      <c r="C828" s="5" t="s">
        <v>1984</v>
      </c>
      <c r="D828" s="2" t="s">
        <v>3089</v>
      </c>
    </row>
    <row r="829" spans="2:4" ht="15" customHeight="1">
      <c r="B829" s="7">
        <v>17102</v>
      </c>
      <c r="C829" s="5" t="s">
        <v>1985</v>
      </c>
      <c r="D829" s="2" t="s">
        <v>3090</v>
      </c>
    </row>
    <row r="830" spans="2:4" ht="15" customHeight="1">
      <c r="B830" s="7">
        <v>17105</v>
      </c>
      <c r="C830" s="5" t="s">
        <v>1986</v>
      </c>
      <c r="D830" s="2" t="s">
        <v>3091</v>
      </c>
    </row>
    <row r="831" spans="2:4" ht="15" customHeight="1">
      <c r="B831" s="7">
        <v>17108</v>
      </c>
      <c r="C831" s="5" t="s">
        <v>1987</v>
      </c>
      <c r="D831" s="2" t="s">
        <v>3092</v>
      </c>
    </row>
    <row r="832" spans="2:4" ht="15" customHeight="1">
      <c r="B832" s="7">
        <v>17109</v>
      </c>
      <c r="C832" s="5" t="s">
        <v>1988</v>
      </c>
      <c r="D832" s="2" t="s">
        <v>3093</v>
      </c>
    </row>
    <row r="833" spans="2:4" ht="15" customHeight="1">
      <c r="B833" s="7">
        <v>17111</v>
      </c>
      <c r="C833" s="5" t="s">
        <v>1989</v>
      </c>
      <c r="D833" s="2" t="s">
        <v>3094</v>
      </c>
    </row>
    <row r="834" spans="2:4" ht="15" customHeight="1">
      <c r="B834" s="7">
        <v>17112</v>
      </c>
      <c r="C834" s="5" t="s">
        <v>1990</v>
      </c>
      <c r="D834" s="2" t="s">
        <v>3095</v>
      </c>
    </row>
    <row r="835" spans="2:4" ht="15" customHeight="1">
      <c r="B835" s="7">
        <v>17114</v>
      </c>
      <c r="C835" s="5" t="s">
        <v>1991</v>
      </c>
      <c r="D835" s="2" t="s">
        <v>3096</v>
      </c>
    </row>
    <row r="836" spans="2:4" ht="15" customHeight="1">
      <c r="B836" s="7">
        <v>17117</v>
      </c>
      <c r="C836" s="5" t="s">
        <v>1992</v>
      </c>
      <c r="D836" s="2" t="s">
        <v>3097</v>
      </c>
    </row>
    <row r="837" spans="2:4" ht="15" customHeight="1">
      <c r="B837" s="7">
        <v>17120</v>
      </c>
      <c r="C837" s="5" t="s">
        <v>1993</v>
      </c>
      <c r="D837" s="2" t="s">
        <v>3098</v>
      </c>
    </row>
    <row r="838" spans="2:4" ht="15" customHeight="1">
      <c r="B838" s="7">
        <v>17123</v>
      </c>
      <c r="C838" s="5" t="s">
        <v>1994</v>
      </c>
      <c r="D838" s="2" t="s">
        <v>3099</v>
      </c>
    </row>
    <row r="839" spans="2:4" ht="15" customHeight="1">
      <c r="B839" s="7">
        <v>17125</v>
      </c>
      <c r="C839" s="5" t="s">
        <v>1995</v>
      </c>
      <c r="D839" s="2" t="s">
        <v>3100</v>
      </c>
    </row>
    <row r="840" spans="2:4" ht="15" customHeight="1">
      <c r="B840" s="7">
        <v>17127</v>
      </c>
      <c r="C840" s="5" t="s">
        <v>1996</v>
      </c>
      <c r="D840" s="2" t="s">
        <v>3101</v>
      </c>
    </row>
    <row r="841" spans="2:4" ht="15" customHeight="1">
      <c r="B841" s="7">
        <v>18000</v>
      </c>
      <c r="C841" s="5" t="s">
        <v>1997</v>
      </c>
      <c r="D841" s="2" t="s">
        <v>3102</v>
      </c>
    </row>
    <row r="842" spans="2:4" ht="15" customHeight="1">
      <c r="B842" s="7">
        <v>18001</v>
      </c>
      <c r="C842" s="5" t="s">
        <v>1998</v>
      </c>
      <c r="D842" s="2" t="s">
        <v>3103</v>
      </c>
    </row>
    <row r="843" spans="2:4" ht="15" customHeight="1">
      <c r="B843" s="7">
        <v>18003</v>
      </c>
      <c r="C843" s="5" t="s">
        <v>1999</v>
      </c>
      <c r="D843" s="2" t="s">
        <v>3104</v>
      </c>
    </row>
    <row r="844" spans="2:4" ht="15" customHeight="1">
      <c r="B844" s="7">
        <v>18004</v>
      </c>
      <c r="C844" s="5" t="s">
        <v>2000</v>
      </c>
      <c r="D844" s="2" t="s">
        <v>3105</v>
      </c>
    </row>
    <row r="845" spans="2:4" ht="15" customHeight="1">
      <c r="B845" s="7">
        <v>18005</v>
      </c>
      <c r="C845" s="5" t="s">
        <v>2001</v>
      </c>
      <c r="D845" s="2" t="s">
        <v>3106</v>
      </c>
    </row>
    <row r="846" spans="2:4" ht="15" customHeight="1">
      <c r="B846" s="7">
        <v>18007</v>
      </c>
      <c r="C846" s="5" t="s">
        <v>2002</v>
      </c>
      <c r="D846" s="2" t="s">
        <v>3107</v>
      </c>
    </row>
    <row r="847" spans="2:4" ht="15" customHeight="1">
      <c r="B847" s="7">
        <v>18009</v>
      </c>
      <c r="C847" s="5" t="s">
        <v>2003</v>
      </c>
      <c r="D847" s="2" t="s">
        <v>3108</v>
      </c>
    </row>
    <row r="848" spans="2:4" ht="15" customHeight="1">
      <c r="B848" s="7">
        <v>18012</v>
      </c>
      <c r="C848" s="5" t="s">
        <v>2004</v>
      </c>
      <c r="D848" s="2" t="s">
        <v>3109</v>
      </c>
    </row>
    <row r="849" spans="2:4" ht="15" customHeight="1">
      <c r="B849" s="7">
        <v>18015</v>
      </c>
      <c r="C849" s="5" t="s">
        <v>2005</v>
      </c>
      <c r="D849" s="2" t="s">
        <v>3110</v>
      </c>
    </row>
    <row r="850" spans="2:4" ht="15" customHeight="1">
      <c r="B850" s="7">
        <v>18016</v>
      </c>
      <c r="C850" s="5" t="s">
        <v>2006</v>
      </c>
      <c r="D850" s="2" t="s">
        <v>3111</v>
      </c>
    </row>
    <row r="851" spans="2:4" ht="15" customHeight="1">
      <c r="B851" s="7">
        <v>18018</v>
      </c>
      <c r="C851" s="5" t="s">
        <v>2007</v>
      </c>
      <c r="D851" s="2" t="s">
        <v>3112</v>
      </c>
    </row>
    <row r="852" spans="2:4" ht="15" customHeight="1">
      <c r="B852" s="7">
        <v>18019</v>
      </c>
      <c r="C852" s="5" t="s">
        <v>2008</v>
      </c>
      <c r="D852" s="2" t="s">
        <v>3113</v>
      </c>
    </row>
    <row r="853" spans="2:4" ht="15" customHeight="1">
      <c r="B853" s="7">
        <v>18021</v>
      </c>
      <c r="C853" s="5" t="s">
        <v>2009</v>
      </c>
      <c r="D853" s="2" t="s">
        <v>3114</v>
      </c>
    </row>
    <row r="854" spans="2:4" ht="15" customHeight="1">
      <c r="B854" s="7">
        <v>18022</v>
      </c>
      <c r="C854" s="5" t="s">
        <v>2010</v>
      </c>
      <c r="D854" s="2" t="s">
        <v>3115</v>
      </c>
    </row>
    <row r="855" spans="2:4" ht="15" customHeight="1">
      <c r="B855" s="7">
        <v>18024</v>
      </c>
      <c r="C855" s="5" t="s">
        <v>2011</v>
      </c>
      <c r="D855" s="2" t="s">
        <v>3116</v>
      </c>
    </row>
    <row r="856" spans="2:4" ht="15" customHeight="1">
      <c r="B856" s="7">
        <v>18027</v>
      </c>
      <c r="C856" s="5" t="s">
        <v>2012</v>
      </c>
      <c r="D856" s="2" t="s">
        <v>3117</v>
      </c>
    </row>
    <row r="857" spans="2:4" ht="15" customHeight="1">
      <c r="B857" s="7">
        <v>18030</v>
      </c>
      <c r="C857" s="5" t="s">
        <v>2013</v>
      </c>
      <c r="D857" s="2" t="s">
        <v>3118</v>
      </c>
    </row>
    <row r="858" spans="2:4" ht="15" customHeight="1">
      <c r="B858" s="7">
        <v>18033</v>
      </c>
      <c r="C858" s="5" t="s">
        <v>2014</v>
      </c>
      <c r="D858" s="2" t="s">
        <v>3119</v>
      </c>
    </row>
    <row r="859" spans="2:4" ht="15" customHeight="1">
      <c r="B859" s="7">
        <v>18034</v>
      </c>
      <c r="C859" s="5" t="s">
        <v>2015</v>
      </c>
      <c r="D859" s="2" t="s">
        <v>3120</v>
      </c>
    </row>
    <row r="860" spans="2:4" ht="15" customHeight="1">
      <c r="B860" s="7">
        <v>18036</v>
      </c>
      <c r="C860" s="5" t="s">
        <v>2016</v>
      </c>
      <c r="D860" s="2" t="s">
        <v>3121</v>
      </c>
    </row>
    <row r="861" spans="2:4" ht="15" customHeight="1">
      <c r="B861" s="7">
        <v>18037</v>
      </c>
      <c r="C861" s="5" t="s">
        <v>2017</v>
      </c>
      <c r="D861" s="2" t="s">
        <v>3122</v>
      </c>
    </row>
    <row r="862" spans="2:4" ht="15" customHeight="1">
      <c r="B862" s="7">
        <v>18039</v>
      </c>
      <c r="C862" s="5" t="s">
        <v>2018</v>
      </c>
      <c r="D862" s="2" t="s">
        <v>3123</v>
      </c>
    </row>
    <row r="863" spans="2:4" ht="15" customHeight="1">
      <c r="B863" s="7">
        <v>18042</v>
      </c>
      <c r="C863" s="5" t="s">
        <v>2019</v>
      </c>
      <c r="D863" s="2" t="s">
        <v>3124</v>
      </c>
    </row>
    <row r="864" spans="2:4" ht="15" customHeight="1">
      <c r="B864" s="7">
        <v>18043</v>
      </c>
      <c r="C864" s="5" t="s">
        <v>2020</v>
      </c>
      <c r="D864" s="2" t="s">
        <v>3125</v>
      </c>
    </row>
    <row r="865" spans="2:4" ht="15" customHeight="1">
      <c r="B865" s="7">
        <v>18045</v>
      </c>
      <c r="C865" s="5" t="s">
        <v>2021</v>
      </c>
      <c r="D865" s="2" t="s">
        <v>3126</v>
      </c>
    </row>
    <row r="866" spans="2:4" ht="15" customHeight="1">
      <c r="B866" s="7">
        <v>18048</v>
      </c>
      <c r="C866" s="5" t="s">
        <v>2022</v>
      </c>
      <c r="D866" s="2" t="s">
        <v>3127</v>
      </c>
    </row>
    <row r="867" spans="2:4" ht="15" customHeight="1">
      <c r="B867" s="7">
        <v>18051</v>
      </c>
      <c r="C867" s="5" t="s">
        <v>2023</v>
      </c>
      <c r="D867" s="2" t="s">
        <v>3128</v>
      </c>
    </row>
    <row r="868" spans="2:4" ht="15" customHeight="1">
      <c r="B868" s="7">
        <v>18054</v>
      </c>
      <c r="C868" s="5" t="s">
        <v>2024</v>
      </c>
      <c r="D868" s="2" t="s">
        <v>3129</v>
      </c>
    </row>
    <row r="869" spans="2:4" ht="15" customHeight="1">
      <c r="B869" s="7">
        <v>18062</v>
      </c>
      <c r="C869" s="5" t="s">
        <v>2025</v>
      </c>
      <c r="D869" s="2" t="s">
        <v>3130</v>
      </c>
    </row>
    <row r="870" spans="2:4" ht="15" customHeight="1">
      <c r="B870" s="7">
        <v>18063</v>
      </c>
      <c r="C870" s="5" t="s">
        <v>2026</v>
      </c>
      <c r="D870" s="2" t="s">
        <v>3131</v>
      </c>
    </row>
    <row r="871" spans="2:4" ht="15" customHeight="1">
      <c r="B871" s="7">
        <v>18066</v>
      </c>
      <c r="C871" s="5" t="s">
        <v>2027</v>
      </c>
      <c r="D871" s="2" t="s">
        <v>3132</v>
      </c>
    </row>
    <row r="872" spans="2:4" ht="15" customHeight="1">
      <c r="B872" s="7">
        <v>18069</v>
      </c>
      <c r="C872" s="5" t="s">
        <v>2028</v>
      </c>
      <c r="D872" s="2" t="s">
        <v>3133</v>
      </c>
    </row>
    <row r="873" spans="2:4" ht="15" customHeight="1">
      <c r="B873" s="7">
        <v>18072</v>
      </c>
      <c r="C873" s="5" t="s">
        <v>2029</v>
      </c>
      <c r="D873" s="2" t="s">
        <v>3134</v>
      </c>
    </row>
    <row r="874" spans="2:4" ht="15" customHeight="1">
      <c r="B874" s="7">
        <v>18075</v>
      </c>
      <c r="C874" s="5" t="s">
        <v>2030</v>
      </c>
      <c r="D874" s="2" t="s">
        <v>3135</v>
      </c>
    </row>
    <row r="875" spans="2:4" ht="15" customHeight="1">
      <c r="B875" s="7">
        <v>18098</v>
      </c>
      <c r="C875" s="5" t="s">
        <v>2031</v>
      </c>
      <c r="D875" s="2" t="s">
        <v>3136</v>
      </c>
    </row>
    <row r="876" spans="2:4" ht="15" customHeight="1">
      <c r="B876" s="7">
        <v>18099</v>
      </c>
      <c r="C876" s="5" t="s">
        <v>2032</v>
      </c>
      <c r="D876" s="2" t="s">
        <v>3137</v>
      </c>
    </row>
    <row r="877" spans="2:4" ht="15" customHeight="1">
      <c r="B877" s="7">
        <v>19000</v>
      </c>
      <c r="C877" s="5" t="s">
        <v>2033</v>
      </c>
      <c r="D877" s="2" t="s">
        <v>3138</v>
      </c>
    </row>
    <row r="878" spans="2:4" ht="15" customHeight="1">
      <c r="B878" s="7">
        <v>19003</v>
      </c>
      <c r="C878" s="5" t="s">
        <v>2034</v>
      </c>
      <c r="D878" s="2" t="s">
        <v>3139</v>
      </c>
    </row>
    <row r="879" spans="2:4" ht="15" customHeight="1">
      <c r="B879" s="7">
        <v>19006</v>
      </c>
      <c r="C879" s="5" t="s">
        <v>2035</v>
      </c>
      <c r="D879" s="2" t="s">
        <v>3140</v>
      </c>
    </row>
    <row r="880" spans="2:4" ht="15" customHeight="1">
      <c r="B880" s="7">
        <v>19008</v>
      </c>
      <c r="C880" s="5" t="s">
        <v>2036</v>
      </c>
      <c r="D880" s="2" t="s">
        <v>3141</v>
      </c>
    </row>
    <row r="881" spans="2:4" ht="15" customHeight="1">
      <c r="B881" s="7">
        <v>19009</v>
      </c>
      <c r="C881" s="5" t="s">
        <v>2037</v>
      </c>
      <c r="D881" s="2" t="s">
        <v>3142</v>
      </c>
    </row>
    <row r="882" spans="2:4" ht="15" customHeight="1">
      <c r="B882" s="7">
        <v>19012</v>
      </c>
      <c r="C882" s="5" t="s">
        <v>2038</v>
      </c>
      <c r="D882" s="2" t="s">
        <v>3143</v>
      </c>
    </row>
    <row r="883" spans="2:4" ht="15" customHeight="1">
      <c r="B883" s="7">
        <v>19015</v>
      </c>
      <c r="C883" s="5" t="s">
        <v>2039</v>
      </c>
      <c r="D883" s="2" t="s">
        <v>3144</v>
      </c>
    </row>
    <row r="884" spans="2:4" ht="15" customHeight="1">
      <c r="B884" s="7">
        <v>19018</v>
      </c>
      <c r="C884" s="5" t="s">
        <v>2040</v>
      </c>
      <c r="D884" s="2" t="s">
        <v>3145</v>
      </c>
    </row>
    <row r="885" spans="2:4" ht="15" customHeight="1">
      <c r="B885" s="7">
        <v>19020</v>
      </c>
      <c r="C885" s="5" t="s">
        <v>2041</v>
      </c>
      <c r="D885" s="2" t="s">
        <v>3146</v>
      </c>
    </row>
    <row r="886" spans="2:4" ht="15" customHeight="1">
      <c r="B886" s="7">
        <v>19021</v>
      </c>
      <c r="C886" s="5" t="s">
        <v>2042</v>
      </c>
      <c r="D886" s="2" t="s">
        <v>3147</v>
      </c>
    </row>
    <row r="887" spans="2:4" ht="15" customHeight="1">
      <c r="B887" s="7">
        <v>19024</v>
      </c>
      <c r="C887" s="5" t="s">
        <v>2043</v>
      </c>
      <c r="D887" s="2" t="s">
        <v>3148</v>
      </c>
    </row>
    <row r="888" spans="2:4" ht="15" customHeight="1">
      <c r="B888" s="7">
        <v>19027</v>
      </c>
      <c r="C888" s="5" t="s">
        <v>2044</v>
      </c>
      <c r="D888" s="2" t="s">
        <v>3149</v>
      </c>
    </row>
    <row r="889" spans="2:4" ht="15" customHeight="1">
      <c r="B889" s="7">
        <v>19028</v>
      </c>
      <c r="C889" s="5" t="s">
        <v>2045</v>
      </c>
      <c r="D889" s="2" t="s">
        <v>3150</v>
      </c>
    </row>
    <row r="890" spans="2:4" ht="15" customHeight="1">
      <c r="B890" s="7">
        <v>19030</v>
      </c>
      <c r="C890" s="5" t="s">
        <v>2046</v>
      </c>
      <c r="D890" s="2" t="s">
        <v>3151</v>
      </c>
    </row>
    <row r="891" spans="2:4" ht="15" customHeight="1">
      <c r="B891" s="7">
        <v>19033</v>
      </c>
      <c r="C891" s="5" t="s">
        <v>2047</v>
      </c>
      <c r="D891" s="2" t="s">
        <v>3152</v>
      </c>
    </row>
    <row r="892" spans="2:4" ht="15" customHeight="1">
      <c r="B892" s="7">
        <v>19036</v>
      </c>
      <c r="C892" s="5" t="s">
        <v>2048</v>
      </c>
      <c r="D892" s="2" t="s">
        <v>3153</v>
      </c>
    </row>
    <row r="893" spans="2:4" ht="15" customHeight="1">
      <c r="B893" s="7">
        <v>19039</v>
      </c>
      <c r="C893" s="5" t="s">
        <v>2049</v>
      </c>
      <c r="D893" s="2" t="s">
        <v>3154</v>
      </c>
    </row>
    <row r="894" spans="2:4" ht="15" customHeight="1">
      <c r="B894" s="7">
        <v>19042</v>
      </c>
      <c r="C894" s="5" t="s">
        <v>2050</v>
      </c>
      <c r="D894" s="2" t="s">
        <v>3155</v>
      </c>
    </row>
    <row r="895" spans="2:4" ht="15" customHeight="1">
      <c r="B895" s="7">
        <v>19045</v>
      </c>
      <c r="C895" s="5" t="s">
        <v>2051</v>
      </c>
      <c r="D895" s="2" t="s">
        <v>3156</v>
      </c>
    </row>
    <row r="896" spans="2:4" ht="15" customHeight="1">
      <c r="B896" s="7">
        <v>19048</v>
      </c>
      <c r="C896" s="5" t="s">
        <v>2052</v>
      </c>
      <c r="D896" s="2" t="s">
        <v>3157</v>
      </c>
    </row>
    <row r="897" spans="2:4" ht="15" customHeight="1">
      <c r="B897" s="7">
        <v>19051</v>
      </c>
      <c r="C897" s="5" t="s">
        <v>2053</v>
      </c>
      <c r="D897" s="2" t="s">
        <v>3158</v>
      </c>
    </row>
    <row r="898" spans="2:4" ht="15" customHeight="1">
      <c r="B898" s="7">
        <v>19054</v>
      </c>
      <c r="C898" s="5" t="s">
        <v>2054</v>
      </c>
      <c r="D898" s="2" t="s">
        <v>3159</v>
      </c>
    </row>
    <row r="899" spans="2:4" ht="15" customHeight="1">
      <c r="B899" s="7">
        <v>19057</v>
      </c>
      <c r="C899" s="5" t="s">
        <v>2055</v>
      </c>
      <c r="D899" s="2" t="s">
        <v>3160</v>
      </c>
    </row>
    <row r="900" spans="2:4" ht="15" customHeight="1">
      <c r="B900" s="7">
        <v>19060</v>
      </c>
      <c r="C900" s="5" t="s">
        <v>2056</v>
      </c>
      <c r="D900" s="2" t="s">
        <v>3161</v>
      </c>
    </row>
    <row r="901" spans="2:4" ht="15" customHeight="1">
      <c r="B901" s="7">
        <v>19063</v>
      </c>
      <c r="C901" s="5" t="s">
        <v>2057</v>
      </c>
      <c r="D901" s="2" t="s">
        <v>3162</v>
      </c>
    </row>
    <row r="902" spans="2:4" ht="15" customHeight="1">
      <c r="B902" s="7">
        <v>19066</v>
      </c>
      <c r="C902" s="5" t="s">
        <v>2058</v>
      </c>
      <c r="D902" s="2" t="s">
        <v>3163</v>
      </c>
    </row>
    <row r="903" spans="2:4" ht="15" customHeight="1">
      <c r="B903" s="7">
        <v>19069</v>
      </c>
      <c r="C903" s="5" t="s">
        <v>2059</v>
      </c>
      <c r="D903" s="2" t="s">
        <v>3164</v>
      </c>
    </row>
    <row r="904" spans="2:4" ht="15" customHeight="1">
      <c r="B904" s="7">
        <v>19072</v>
      </c>
      <c r="C904" s="5" t="s">
        <v>2060</v>
      </c>
      <c r="D904" s="2" t="s">
        <v>3165</v>
      </c>
    </row>
    <row r="905" spans="2:4" ht="15" customHeight="1">
      <c r="B905" s="7">
        <v>19075</v>
      </c>
      <c r="C905" s="5" t="s">
        <v>2061</v>
      </c>
      <c r="D905" s="2" t="s">
        <v>3166</v>
      </c>
    </row>
    <row r="906" spans="2:4" ht="15" customHeight="1">
      <c r="B906" s="7">
        <v>19078</v>
      </c>
      <c r="C906" s="5" t="s">
        <v>2062</v>
      </c>
      <c r="D906" s="2" t="s">
        <v>3167</v>
      </c>
    </row>
    <row r="907" spans="2:4" ht="15" customHeight="1">
      <c r="B907" s="7">
        <v>19079</v>
      </c>
      <c r="C907" s="5" t="s">
        <v>2063</v>
      </c>
      <c r="D907" s="2" t="s">
        <v>3168</v>
      </c>
    </row>
    <row r="908" spans="2:4" ht="15" customHeight="1">
      <c r="B908" s="7">
        <v>19081</v>
      </c>
      <c r="C908" s="5" t="s">
        <v>2064</v>
      </c>
      <c r="D908" s="2" t="s">
        <v>3169</v>
      </c>
    </row>
    <row r="909" spans="2:4" ht="15" customHeight="1">
      <c r="B909" s="7">
        <v>19084</v>
      </c>
      <c r="C909" s="5" t="s">
        <v>2065</v>
      </c>
      <c r="D909" s="2" t="s">
        <v>3170</v>
      </c>
    </row>
    <row r="910" spans="2:4" ht="15" customHeight="1">
      <c r="B910" s="7">
        <v>19087</v>
      </c>
      <c r="C910" s="5" t="s">
        <v>2066</v>
      </c>
      <c r="D910" s="2" t="s">
        <v>3171</v>
      </c>
    </row>
    <row r="911" spans="2:4" ht="15" customHeight="1">
      <c r="B911" s="7">
        <v>19090</v>
      </c>
      <c r="C911" s="5" t="s">
        <v>2067</v>
      </c>
      <c r="D911" s="2" t="s">
        <v>3172</v>
      </c>
    </row>
    <row r="912" spans="2:4" ht="15" customHeight="1">
      <c r="B912" s="7">
        <v>19093</v>
      </c>
      <c r="C912" s="5" t="s">
        <v>2068</v>
      </c>
      <c r="D912" s="2" t="s">
        <v>3173</v>
      </c>
    </row>
    <row r="913" spans="2:4" ht="15" customHeight="1">
      <c r="B913" s="7">
        <v>19096</v>
      </c>
      <c r="C913" s="5" t="s">
        <v>2069</v>
      </c>
      <c r="D913" s="2" t="s">
        <v>3174</v>
      </c>
    </row>
    <row r="914" spans="2:4" ht="15" customHeight="1">
      <c r="B914" s="7">
        <v>19099</v>
      </c>
      <c r="C914" s="5" t="s">
        <v>2070</v>
      </c>
      <c r="D914" s="2" t="s">
        <v>3175</v>
      </c>
    </row>
    <row r="915" spans="2:4" ht="15" customHeight="1">
      <c r="B915" s="7">
        <v>19102</v>
      </c>
      <c r="C915" s="5" t="s">
        <v>2071</v>
      </c>
      <c r="D915" s="2" t="s">
        <v>3176</v>
      </c>
    </row>
    <row r="916" spans="2:4" ht="15" customHeight="1">
      <c r="B916" s="7">
        <v>19105</v>
      </c>
      <c r="C916" s="5" t="s">
        <v>2072</v>
      </c>
      <c r="D916" s="2" t="s">
        <v>3177</v>
      </c>
    </row>
    <row r="917" spans="2:4" ht="15" customHeight="1">
      <c r="B917" s="7">
        <v>19120</v>
      </c>
      <c r="C917" s="5" t="s">
        <v>2073</v>
      </c>
      <c r="D917" s="2" t="s">
        <v>3178</v>
      </c>
    </row>
    <row r="918" spans="2:4" ht="15" customHeight="1">
      <c r="B918" s="7">
        <v>19122</v>
      </c>
      <c r="C918" s="5" t="s">
        <v>2074</v>
      </c>
      <c r="D918" s="2" t="s">
        <v>3179</v>
      </c>
    </row>
    <row r="919" spans="2:4" ht="15" customHeight="1">
      <c r="B919" s="7">
        <v>19124</v>
      </c>
      <c r="C919" s="5" t="s">
        <v>2075</v>
      </c>
      <c r="D919" s="2" t="s">
        <v>3180</v>
      </c>
    </row>
    <row r="920" spans="2:4" ht="15" customHeight="1">
      <c r="B920" s="7">
        <v>19126</v>
      </c>
      <c r="C920" s="5" t="s">
        <v>2076</v>
      </c>
      <c r="D920" s="2" t="s">
        <v>3181</v>
      </c>
    </row>
    <row r="921" spans="2:4" ht="15" customHeight="1">
      <c r="B921" s="7">
        <v>19128</v>
      </c>
      <c r="C921" s="5" t="s">
        <v>2077</v>
      </c>
      <c r="D921" s="2" t="s">
        <v>3182</v>
      </c>
    </row>
    <row r="922" spans="2:4" ht="15" customHeight="1">
      <c r="B922" s="7">
        <v>19130</v>
      </c>
      <c r="C922" s="5" t="s">
        <v>2078</v>
      </c>
      <c r="D922" s="2" t="s">
        <v>3183</v>
      </c>
    </row>
    <row r="923" spans="2:4" ht="15" customHeight="1">
      <c r="B923" s="7">
        <v>19132</v>
      </c>
      <c r="C923" s="5" t="s">
        <v>2079</v>
      </c>
      <c r="D923" s="2" t="s">
        <v>3184</v>
      </c>
    </row>
    <row r="924" spans="2:4" ht="15" customHeight="1">
      <c r="B924" s="7">
        <v>20000</v>
      </c>
      <c r="C924" s="5" t="s">
        <v>2080</v>
      </c>
      <c r="D924" s="2" t="s">
        <v>3185</v>
      </c>
    </row>
    <row r="925" spans="2:4" ht="15" customHeight="1">
      <c r="B925" s="7">
        <v>20003</v>
      </c>
      <c r="C925" s="5" t="s">
        <v>2081</v>
      </c>
      <c r="D925" s="2" t="s">
        <v>3186</v>
      </c>
    </row>
    <row r="926" spans="2:4" ht="15" customHeight="1">
      <c r="B926" s="7">
        <v>20008</v>
      </c>
      <c r="C926" s="5" t="s">
        <v>2082</v>
      </c>
      <c r="D926" s="2" t="s">
        <v>3187</v>
      </c>
    </row>
    <row r="927" spans="2:4" ht="15" customHeight="1">
      <c r="B927" s="7">
        <v>20009</v>
      </c>
      <c r="C927" s="5" t="s">
        <v>2083</v>
      </c>
      <c r="D927" s="2" t="s">
        <v>3188</v>
      </c>
    </row>
    <row r="928" spans="2:4" ht="15" customHeight="1">
      <c r="B928" s="7">
        <v>20010</v>
      </c>
      <c r="C928" s="5" t="s">
        <v>2084</v>
      </c>
      <c r="D928" s="2" t="s">
        <v>3189</v>
      </c>
    </row>
    <row r="929" spans="2:4" ht="15" customHeight="1">
      <c r="B929" s="7">
        <v>20011</v>
      </c>
      <c r="C929" s="5" t="s">
        <v>2085</v>
      </c>
      <c r="D929" s="2" t="s">
        <v>3190</v>
      </c>
    </row>
    <row r="930" spans="2:4" ht="15" customHeight="1">
      <c r="B930" s="7">
        <v>20012</v>
      </c>
      <c r="C930" s="5" t="s">
        <v>2086</v>
      </c>
      <c r="D930" s="2" t="s">
        <v>3191</v>
      </c>
    </row>
    <row r="931" spans="2:4" ht="15" customHeight="1">
      <c r="B931" s="7">
        <v>20013</v>
      </c>
      <c r="C931" s="5" t="s">
        <v>2087</v>
      </c>
      <c r="D931" s="2" t="s">
        <v>3192</v>
      </c>
    </row>
    <row r="932" spans="2:4" ht="15" customHeight="1">
      <c r="B932" s="7">
        <v>20014</v>
      </c>
      <c r="C932" s="5" t="s">
        <v>2088</v>
      </c>
      <c r="D932" s="2" t="s">
        <v>3193</v>
      </c>
    </row>
    <row r="933" spans="2:4" ht="15" customHeight="1">
      <c r="B933" s="7">
        <v>20015</v>
      </c>
      <c r="C933" s="5" t="s">
        <v>2089</v>
      </c>
      <c r="D933" s="2" t="s">
        <v>3194</v>
      </c>
    </row>
    <row r="934" spans="2:4" ht="15" customHeight="1">
      <c r="B934" s="7">
        <v>20016</v>
      </c>
      <c r="C934" s="5" t="s">
        <v>2090</v>
      </c>
      <c r="D934" s="2" t="s">
        <v>3195</v>
      </c>
    </row>
    <row r="935" spans="2:4" ht="15" customHeight="1">
      <c r="B935" s="7">
        <v>20017</v>
      </c>
      <c r="C935" s="5" t="s">
        <v>2091</v>
      </c>
      <c r="D935" s="2" t="s">
        <v>3196</v>
      </c>
    </row>
    <row r="936" spans="2:4" ht="15" customHeight="1">
      <c r="B936" s="7">
        <v>20018</v>
      </c>
      <c r="C936" s="5" t="s">
        <v>2092</v>
      </c>
      <c r="D936" s="2" t="s">
        <v>3197</v>
      </c>
    </row>
    <row r="937" spans="2:4" ht="15" customHeight="1">
      <c r="B937" s="7">
        <v>20019</v>
      </c>
      <c r="C937" s="5" t="s">
        <v>2093</v>
      </c>
      <c r="D937" s="2" t="s">
        <v>3198</v>
      </c>
    </row>
    <row r="938" spans="2:4" ht="15" customHeight="1">
      <c r="B938" s="7">
        <v>20021</v>
      </c>
      <c r="C938" s="5" t="s">
        <v>2094</v>
      </c>
      <c r="D938" s="2" t="s">
        <v>3199</v>
      </c>
    </row>
    <row r="939" spans="2:4" ht="15" customHeight="1">
      <c r="B939" s="7">
        <v>20022</v>
      </c>
      <c r="C939" s="5" t="s">
        <v>2095</v>
      </c>
      <c r="D939" s="2" t="s">
        <v>3200</v>
      </c>
    </row>
    <row r="940" spans="2:4" ht="15" customHeight="1">
      <c r="B940" s="7">
        <v>20023</v>
      </c>
      <c r="C940" s="5" t="s">
        <v>2096</v>
      </c>
      <c r="D940" s="2" t="s">
        <v>3201</v>
      </c>
    </row>
    <row r="941" spans="2:4" ht="15" customHeight="1">
      <c r="B941" s="7">
        <v>20024</v>
      </c>
      <c r="C941" s="5" t="s">
        <v>2097</v>
      </c>
      <c r="D941" s="2" t="s">
        <v>3202</v>
      </c>
    </row>
    <row r="942" spans="2:4" ht="15" customHeight="1">
      <c r="B942" s="7">
        <v>20025</v>
      </c>
      <c r="C942" s="5" t="s">
        <v>2098</v>
      </c>
      <c r="D942" s="2" t="s">
        <v>3203</v>
      </c>
    </row>
    <row r="943" spans="2:4" ht="15" customHeight="1">
      <c r="B943" s="7">
        <v>20026</v>
      </c>
      <c r="C943" s="5" t="s">
        <v>2099</v>
      </c>
      <c r="D943" s="2" t="s">
        <v>3204</v>
      </c>
    </row>
    <row r="944" spans="2:4" ht="15" customHeight="1">
      <c r="B944" s="7">
        <v>20027</v>
      </c>
      <c r="C944" s="5" t="s">
        <v>2100</v>
      </c>
      <c r="D944" s="2" t="s">
        <v>3205</v>
      </c>
    </row>
    <row r="945" spans="2:4" ht="15" customHeight="1">
      <c r="B945" s="7">
        <v>20028</v>
      </c>
      <c r="C945" s="5" t="s">
        <v>2101</v>
      </c>
      <c r="D945" s="2" t="s">
        <v>3206</v>
      </c>
    </row>
    <row r="946" spans="2:4" ht="15" customHeight="1">
      <c r="B946" s="7">
        <v>20029</v>
      </c>
      <c r="C946" s="5" t="s">
        <v>2102</v>
      </c>
      <c r="D946" s="2" t="s">
        <v>3207</v>
      </c>
    </row>
    <row r="947" spans="2:4" ht="15" customHeight="1">
      <c r="B947" s="7">
        <v>20030</v>
      </c>
      <c r="C947" s="5" t="s">
        <v>2103</v>
      </c>
      <c r="D947" s="2" t="s">
        <v>3208</v>
      </c>
    </row>
    <row r="948" spans="2:4" ht="15" customHeight="1">
      <c r="B948" s="7">
        <v>20031</v>
      </c>
      <c r="C948" s="5" t="s">
        <v>2104</v>
      </c>
      <c r="D948" s="2" t="s">
        <v>3209</v>
      </c>
    </row>
    <row r="949" spans="2:4" ht="15" customHeight="1">
      <c r="B949" s="7">
        <v>20033</v>
      </c>
      <c r="C949" s="5" t="s">
        <v>2105</v>
      </c>
      <c r="D949" s="2" t="s">
        <v>3210</v>
      </c>
    </row>
    <row r="950" spans="2:4" ht="15" customHeight="1">
      <c r="B950" s="7">
        <v>20036</v>
      </c>
      <c r="C950" s="5" t="s">
        <v>2106</v>
      </c>
      <c r="D950" s="2" t="s">
        <v>3211</v>
      </c>
    </row>
    <row r="951" spans="2:4" ht="15" customHeight="1">
      <c r="B951" s="7">
        <v>20039</v>
      </c>
      <c r="C951" s="5" t="s">
        <v>2107</v>
      </c>
      <c r="D951" s="2" t="s">
        <v>3212</v>
      </c>
    </row>
    <row r="952" spans="2:4" ht="15" customHeight="1">
      <c r="B952" s="7">
        <v>20040</v>
      </c>
      <c r="C952" s="5" t="s">
        <v>2108</v>
      </c>
      <c r="D952" s="2" t="s">
        <v>3213</v>
      </c>
    </row>
    <row r="953" spans="2:4" ht="15" customHeight="1">
      <c r="B953" s="7">
        <v>20042</v>
      </c>
      <c r="C953" s="5" t="s">
        <v>2109</v>
      </c>
      <c r="D953" s="2" t="s">
        <v>3214</v>
      </c>
    </row>
    <row r="954" spans="2:4" ht="15" customHeight="1">
      <c r="B954" s="7">
        <v>20045</v>
      </c>
      <c r="C954" s="5" t="s">
        <v>2110</v>
      </c>
      <c r="D954" s="2" t="s">
        <v>3215</v>
      </c>
    </row>
    <row r="955" spans="2:4" ht="15" customHeight="1">
      <c r="B955" s="7">
        <v>20048</v>
      </c>
      <c r="C955" s="5" t="s">
        <v>2111</v>
      </c>
      <c r="D955" s="2" t="s">
        <v>3216</v>
      </c>
    </row>
    <row r="956" spans="2:4" ht="15" customHeight="1">
      <c r="B956" s="7">
        <v>20054</v>
      </c>
      <c r="C956" s="5" t="s">
        <v>2112</v>
      </c>
      <c r="D956" s="2" t="s">
        <v>3217</v>
      </c>
    </row>
    <row r="957" spans="2:4" ht="15" customHeight="1">
      <c r="B957" s="7">
        <v>20057</v>
      </c>
      <c r="C957" s="5" t="s">
        <v>2113</v>
      </c>
      <c r="D957" s="2" t="s">
        <v>3218</v>
      </c>
    </row>
    <row r="958" spans="2:4" ht="15" customHeight="1">
      <c r="B958" s="7">
        <v>20060</v>
      </c>
      <c r="C958" s="5" t="s">
        <v>2114</v>
      </c>
      <c r="D958" s="2" t="s">
        <v>3219</v>
      </c>
    </row>
    <row r="959" spans="2:4" ht="15" customHeight="1">
      <c r="B959" s="7">
        <v>20061</v>
      </c>
      <c r="C959" s="5" t="s">
        <v>2115</v>
      </c>
      <c r="D959" s="2" t="s">
        <v>3220</v>
      </c>
    </row>
    <row r="960" spans="2:4" ht="15" customHeight="1">
      <c r="B960" s="7">
        <v>20066</v>
      </c>
      <c r="C960" s="5" t="s">
        <v>2116</v>
      </c>
      <c r="D960" s="2" t="s">
        <v>3221</v>
      </c>
    </row>
    <row r="961" spans="2:4" ht="15" customHeight="1">
      <c r="B961" s="7">
        <v>20069</v>
      </c>
      <c r="C961" s="5" t="s">
        <v>2117</v>
      </c>
      <c r="D961" s="2" t="s">
        <v>3222</v>
      </c>
    </row>
    <row r="962" spans="2:4" ht="15" customHeight="1">
      <c r="B962" s="7">
        <v>20072</v>
      </c>
      <c r="C962" s="5" t="s">
        <v>2118</v>
      </c>
      <c r="D962" s="2" t="s">
        <v>3223</v>
      </c>
    </row>
    <row r="963" spans="2:4" ht="15" customHeight="1">
      <c r="B963" s="7">
        <v>20075</v>
      </c>
      <c r="C963" s="5" t="s">
        <v>2119</v>
      </c>
      <c r="D963" s="2" t="s">
        <v>3224</v>
      </c>
    </row>
    <row r="964" spans="2:4" ht="15" customHeight="1">
      <c r="B964" s="7">
        <v>20078</v>
      </c>
      <c r="C964" s="5" t="s">
        <v>2120</v>
      </c>
      <c r="D964" s="2" t="s">
        <v>3225</v>
      </c>
    </row>
    <row r="965" spans="2:4" ht="15" customHeight="1">
      <c r="B965" s="7">
        <v>21000</v>
      </c>
      <c r="C965" s="5" t="s">
        <v>2121</v>
      </c>
      <c r="D965" s="2" t="s">
        <v>3226</v>
      </c>
    </row>
    <row r="966" spans="2:4" ht="15" customHeight="1">
      <c r="B966" s="7">
        <v>21002</v>
      </c>
      <c r="C966" s="5" t="s">
        <v>2122</v>
      </c>
      <c r="D966" s="2" t="s">
        <v>3227</v>
      </c>
    </row>
    <row r="967" spans="2:4" ht="15" customHeight="1">
      <c r="B967" s="7">
        <v>21004</v>
      </c>
      <c r="C967" s="5" t="s">
        <v>2123</v>
      </c>
      <c r="D967" s="2" t="s">
        <v>3228</v>
      </c>
    </row>
    <row r="968" spans="2:4" ht="15" customHeight="1">
      <c r="B968" s="7">
        <v>21006</v>
      </c>
      <c r="C968" s="5" t="s">
        <v>2124</v>
      </c>
      <c r="D968" s="2" t="s">
        <v>3229</v>
      </c>
    </row>
    <row r="969" spans="2:4" ht="15" customHeight="1">
      <c r="B969" s="7">
        <v>21007</v>
      </c>
      <c r="C969" s="5" t="s">
        <v>2125</v>
      </c>
      <c r="D969" s="2" t="s">
        <v>3230</v>
      </c>
    </row>
    <row r="970" spans="2:4" ht="15" customHeight="1">
      <c r="B970" s="7">
        <v>21008</v>
      </c>
      <c r="C970" s="5" t="s">
        <v>2126</v>
      </c>
      <c r="D970" s="2" t="s">
        <v>3231</v>
      </c>
    </row>
    <row r="971" spans="2:4" ht="15" customHeight="1">
      <c r="B971" s="7">
        <v>21009</v>
      </c>
      <c r="C971" s="5" t="s">
        <v>2127</v>
      </c>
      <c r="D971" s="2" t="s">
        <v>3232</v>
      </c>
    </row>
    <row r="972" spans="2:4" ht="15" customHeight="1">
      <c r="B972" s="7">
        <v>21012</v>
      </c>
      <c r="C972" s="5" t="s">
        <v>2128</v>
      </c>
      <c r="D972" s="2" t="s">
        <v>3233</v>
      </c>
    </row>
    <row r="973" spans="2:4" ht="15" customHeight="1">
      <c r="B973" s="7">
        <v>21014</v>
      </c>
      <c r="C973" s="5" t="s">
        <v>2129</v>
      </c>
      <c r="D973" s="2" t="s">
        <v>3234</v>
      </c>
    </row>
    <row r="974" spans="2:4" ht="15" customHeight="1">
      <c r="B974" s="7">
        <v>21016</v>
      </c>
      <c r="C974" s="5" t="s">
        <v>2130</v>
      </c>
      <c r="D974" s="2" t="s">
        <v>3235</v>
      </c>
    </row>
    <row r="975" spans="2:4" ht="15" customHeight="1">
      <c r="B975" s="7">
        <v>21018</v>
      </c>
      <c r="C975" s="5" t="s">
        <v>2131</v>
      </c>
      <c r="D975" s="2" t="s">
        <v>3236</v>
      </c>
    </row>
    <row r="976" spans="2:4" ht="15" customHeight="1">
      <c r="B976" s="7">
        <v>21020</v>
      </c>
      <c r="C976" s="5" t="s">
        <v>2132</v>
      </c>
      <c r="D976" s="2" t="s">
        <v>3237</v>
      </c>
    </row>
    <row r="977" spans="2:4" ht="15" customHeight="1">
      <c r="B977" s="7">
        <v>21022</v>
      </c>
      <c r="C977" s="5" t="s">
        <v>2133</v>
      </c>
      <c r="D977" s="2" t="s">
        <v>3238</v>
      </c>
    </row>
    <row r="978" spans="2:4" ht="15" customHeight="1">
      <c r="B978" s="7">
        <v>21024</v>
      </c>
      <c r="C978" s="5" t="s">
        <v>2134</v>
      </c>
      <c r="D978" s="2" t="s">
        <v>3239</v>
      </c>
    </row>
    <row r="979" spans="2:4" ht="15" customHeight="1">
      <c r="B979" s="7">
        <v>21202</v>
      </c>
      <c r="C979" s="5" t="s">
        <v>2135</v>
      </c>
      <c r="D979" s="2" t="s">
        <v>3240</v>
      </c>
    </row>
    <row r="980" spans="2:4" ht="15" customHeight="1">
      <c r="B980" s="7">
        <v>22000</v>
      </c>
      <c r="C980" s="5" t="s">
        <v>2136</v>
      </c>
      <c r="D980" s="2" t="s">
        <v>3241</v>
      </c>
    </row>
    <row r="981" spans="2:4" ht="15" customHeight="1">
      <c r="B981" s="7">
        <v>22001</v>
      </c>
      <c r="C981" s="5" t="s">
        <v>2137</v>
      </c>
      <c r="D981" s="2" t="s">
        <v>3242</v>
      </c>
    </row>
    <row r="982" spans="2:4" ht="15" customHeight="1">
      <c r="B982" s="7">
        <v>22003</v>
      </c>
      <c r="C982" s="5" t="s">
        <v>2138</v>
      </c>
      <c r="D982" s="2" t="s">
        <v>3243</v>
      </c>
    </row>
    <row r="983" spans="2:4" ht="15" customHeight="1">
      <c r="B983" s="7">
        <v>22004</v>
      </c>
      <c r="C983" s="5" t="s">
        <v>2139</v>
      </c>
      <c r="D983" s="2" t="s">
        <v>3244</v>
      </c>
    </row>
    <row r="984" spans="2:4" ht="15" customHeight="1">
      <c r="B984" s="7">
        <v>22006</v>
      </c>
      <c r="C984" s="5" t="s">
        <v>2140</v>
      </c>
      <c r="D984" s="2" t="s">
        <v>3245</v>
      </c>
    </row>
    <row r="985" spans="2:4" ht="15" customHeight="1">
      <c r="B985" s="7">
        <v>22008</v>
      </c>
      <c r="C985" s="5" t="s">
        <v>2141</v>
      </c>
      <c r="D985" s="2" t="s">
        <v>3246</v>
      </c>
    </row>
    <row r="986" spans="2:4" ht="15" customHeight="1">
      <c r="B986" s="7">
        <v>22009</v>
      </c>
      <c r="C986" s="5" t="s">
        <v>2142</v>
      </c>
      <c r="D986" s="2" t="s">
        <v>3247</v>
      </c>
    </row>
    <row r="987" spans="2:4" ht="15" customHeight="1">
      <c r="B987" s="7">
        <v>22010</v>
      </c>
      <c r="C987" s="5" t="s">
        <v>2143</v>
      </c>
      <c r="D987" s="2" t="s">
        <v>3248</v>
      </c>
    </row>
    <row r="988" spans="2:4" ht="15" customHeight="1">
      <c r="B988" s="7">
        <v>22011</v>
      </c>
      <c r="C988" s="5" t="s">
        <v>2144</v>
      </c>
      <c r="D988" s="2" t="s">
        <v>3249</v>
      </c>
    </row>
    <row r="989" spans="2:4" ht="15" customHeight="1">
      <c r="B989" s="7">
        <v>22012</v>
      </c>
      <c r="C989" s="5" t="s">
        <v>2145</v>
      </c>
      <c r="D989" s="2" t="s">
        <v>3250</v>
      </c>
    </row>
    <row r="990" spans="2:4" ht="15" customHeight="1">
      <c r="B990" s="7">
        <v>22015</v>
      </c>
      <c r="C990" s="5" t="s">
        <v>2146</v>
      </c>
      <c r="D990" s="2" t="s">
        <v>3251</v>
      </c>
    </row>
    <row r="991" spans="2:4" ht="15" customHeight="1">
      <c r="B991" s="7">
        <v>22018</v>
      </c>
      <c r="C991" s="5" t="s">
        <v>2147</v>
      </c>
      <c r="D991" s="2" t="s">
        <v>3252</v>
      </c>
    </row>
    <row r="992" spans="2:4" ht="15" customHeight="1">
      <c r="B992" s="7">
        <v>22021</v>
      </c>
      <c r="C992" s="5" t="s">
        <v>2148</v>
      </c>
      <c r="D992" s="2" t="s">
        <v>3253</v>
      </c>
    </row>
    <row r="993" spans="2:4" ht="15" customHeight="1">
      <c r="B993" s="7">
        <v>22024</v>
      </c>
      <c r="C993" s="5" t="s">
        <v>2149</v>
      </c>
      <c r="D993" s="2" t="s">
        <v>3254</v>
      </c>
    </row>
    <row r="994" spans="2:4" ht="15" customHeight="1">
      <c r="B994" s="7">
        <v>22027</v>
      </c>
      <c r="C994" s="5" t="s">
        <v>2150</v>
      </c>
      <c r="D994" s="2" t="s">
        <v>3255</v>
      </c>
    </row>
    <row r="995" spans="2:4" ht="15" customHeight="1">
      <c r="B995" s="7">
        <v>22030</v>
      </c>
      <c r="C995" s="5" t="s">
        <v>2151</v>
      </c>
      <c r="D995" s="2" t="s">
        <v>3256</v>
      </c>
    </row>
    <row r="996" spans="2:4" ht="15" customHeight="1">
      <c r="B996" s="7">
        <v>22033</v>
      </c>
      <c r="C996" s="5" t="s">
        <v>2152</v>
      </c>
      <c r="D996" s="2" t="s">
        <v>3257</v>
      </c>
    </row>
    <row r="997" spans="2:4" ht="15" customHeight="1">
      <c r="B997" s="7">
        <v>22035</v>
      </c>
      <c r="C997" s="5" t="s">
        <v>2153</v>
      </c>
      <c r="D997" s="2" t="s">
        <v>3258</v>
      </c>
    </row>
    <row r="998" spans="2:4" ht="15" customHeight="1">
      <c r="B998" s="7">
        <v>22040</v>
      </c>
      <c r="C998" s="5" t="s">
        <v>2154</v>
      </c>
      <c r="D998" s="2" t="s">
        <v>3259</v>
      </c>
    </row>
    <row r="999" spans="2:4" ht="15" customHeight="1">
      <c r="B999" s="7">
        <v>22041</v>
      </c>
      <c r="C999" s="5" t="s">
        <v>2155</v>
      </c>
      <c r="D999" s="2" t="s">
        <v>3259</v>
      </c>
    </row>
    <row r="1000" spans="2:4" ht="15" customHeight="1">
      <c r="B1000" s="7">
        <v>22044</v>
      </c>
      <c r="C1000" s="5" t="s">
        <v>2156</v>
      </c>
      <c r="D1000" s="2" t="s">
        <v>3260</v>
      </c>
    </row>
    <row r="1001" spans="2:4" ht="15" customHeight="1">
      <c r="B1001" s="7">
        <v>24000</v>
      </c>
      <c r="C1001" s="5" t="s">
        <v>2157</v>
      </c>
      <c r="D1001" s="2" t="s">
        <v>3261</v>
      </c>
    </row>
    <row r="1002" spans="2:4" ht="15" customHeight="1">
      <c r="B1002" s="7">
        <v>24001</v>
      </c>
      <c r="C1002" s="5" t="s">
        <v>2158</v>
      </c>
      <c r="D1002" s="2" t="s">
        <v>3262</v>
      </c>
    </row>
    <row r="1003" spans="2:4" ht="15" customHeight="1">
      <c r="B1003" s="7">
        <v>24003</v>
      </c>
      <c r="C1003" s="5" t="s">
        <v>2159</v>
      </c>
      <c r="D1003" s="2" t="s">
        <v>3263</v>
      </c>
    </row>
    <row r="1004" spans="2:4" ht="15" customHeight="1">
      <c r="B1004" s="7">
        <v>24006</v>
      </c>
      <c r="C1004" s="5" t="s">
        <v>2160</v>
      </c>
      <c r="D1004" s="2" t="s">
        <v>3264</v>
      </c>
    </row>
    <row r="1005" spans="2:4" ht="15" customHeight="1">
      <c r="B1005" s="7">
        <v>24009</v>
      </c>
      <c r="C1005" s="5" t="s">
        <v>2161</v>
      </c>
      <c r="D1005" s="2" t="s">
        <v>3265</v>
      </c>
    </row>
    <row r="1006" spans="2:4" ht="15" customHeight="1">
      <c r="B1006" s="7">
        <v>24012</v>
      </c>
      <c r="C1006" s="5" t="s">
        <v>2162</v>
      </c>
      <c r="D1006" s="2" t="s">
        <v>3266</v>
      </c>
    </row>
    <row r="1007" spans="2:4" ht="15" customHeight="1">
      <c r="B1007" s="7">
        <v>24015</v>
      </c>
      <c r="C1007" s="5" t="s">
        <v>2163</v>
      </c>
      <c r="D1007" s="2" t="s">
        <v>3267</v>
      </c>
    </row>
    <row r="1008" spans="2:4" ht="15" customHeight="1">
      <c r="B1008" s="7">
        <v>24016</v>
      </c>
      <c r="C1008" s="5" t="s">
        <v>2164</v>
      </c>
      <c r="D1008" s="2" t="s">
        <v>3268</v>
      </c>
    </row>
    <row r="1009" spans="2:4" ht="15" customHeight="1">
      <c r="B1009" s="7">
        <v>24018</v>
      </c>
      <c r="C1009" s="5" t="s">
        <v>2165</v>
      </c>
      <c r="D1009" s="2" t="s">
        <v>3269</v>
      </c>
    </row>
    <row r="1010" spans="2:4" ht="15" customHeight="1">
      <c r="B1010" s="7">
        <v>24021</v>
      </c>
      <c r="C1010" s="5" t="s">
        <v>2166</v>
      </c>
      <c r="D1010" s="2" t="s">
        <v>3270</v>
      </c>
    </row>
    <row r="1011" spans="2:4" ht="15" customHeight="1">
      <c r="B1011" s="7">
        <v>24024</v>
      </c>
      <c r="C1011" s="5" t="s">
        <v>2167</v>
      </c>
      <c r="D1011" s="2" t="s">
        <v>3271</v>
      </c>
    </row>
    <row r="1012" spans="2:4" ht="15" customHeight="1">
      <c r="B1012" s="7">
        <v>24027</v>
      </c>
      <c r="C1012" s="5" t="s">
        <v>2168</v>
      </c>
      <c r="D1012" s="2" t="s">
        <v>3272</v>
      </c>
    </row>
    <row r="1013" spans="2:4" ht="15" customHeight="1">
      <c r="B1013" s="7">
        <v>24030</v>
      </c>
      <c r="C1013" s="5" t="s">
        <v>2169</v>
      </c>
      <c r="D1013" s="2" t="s">
        <v>3273</v>
      </c>
    </row>
    <row r="1014" spans="2:4" ht="15" customHeight="1">
      <c r="B1014" s="7">
        <v>24040</v>
      </c>
      <c r="C1014" s="5" t="s">
        <v>2170</v>
      </c>
      <c r="D1014" s="2" t="s">
        <v>3274</v>
      </c>
    </row>
    <row r="1015" spans="2:4" ht="15" customHeight="1">
      <c r="B1015" s="7">
        <v>24050</v>
      </c>
      <c r="C1015" s="5" t="s">
        <v>2171</v>
      </c>
      <c r="D1015" s="2" t="s">
        <v>3275</v>
      </c>
    </row>
    <row r="1016" spans="2:4" ht="15" customHeight="1">
      <c r="B1016" s="7">
        <v>24052</v>
      </c>
      <c r="C1016" s="5" t="s">
        <v>2172</v>
      </c>
      <c r="D1016" s="2" t="s">
        <v>3276</v>
      </c>
    </row>
    <row r="1017" spans="2:4" ht="15" customHeight="1">
      <c r="B1017" s="7">
        <v>24054</v>
      </c>
      <c r="C1017" s="5" t="s">
        <v>2173</v>
      </c>
      <c r="D1017" s="2" t="s">
        <v>3277</v>
      </c>
    </row>
    <row r="1018" spans="2:4" ht="15" customHeight="1">
      <c r="B1018" s="7">
        <v>24056</v>
      </c>
      <c r="C1018" s="5" t="s">
        <v>2174</v>
      </c>
      <c r="D1018" s="2" t="s">
        <v>3278</v>
      </c>
    </row>
    <row r="1019" spans="2:4" ht="15" customHeight="1">
      <c r="B1019" s="7">
        <v>24058</v>
      </c>
      <c r="C1019" s="5" t="s">
        <v>2175</v>
      </c>
      <c r="D1019" s="2" t="s">
        <v>3279</v>
      </c>
    </row>
    <row r="1020" spans="2:4" ht="15" customHeight="1">
      <c r="B1020" s="7">
        <v>24100</v>
      </c>
      <c r="C1020" s="5" t="s">
        <v>2176</v>
      </c>
      <c r="D1020" s="2" t="s">
        <v>3280</v>
      </c>
    </row>
    <row r="1021" spans="2:4" ht="15" customHeight="1">
      <c r="B1021" s="7">
        <v>26000</v>
      </c>
      <c r="C1021" s="5" t="s">
        <v>2177</v>
      </c>
      <c r="D1021" s="2" t="s">
        <v>3281</v>
      </c>
    </row>
    <row r="1022" spans="2:4" ht="15" customHeight="1">
      <c r="B1022" s="7">
        <v>26001</v>
      </c>
      <c r="C1022" s="5" t="s">
        <v>2178</v>
      </c>
      <c r="D1022" s="2" t="s">
        <v>3282</v>
      </c>
    </row>
    <row r="1023" spans="2:4" ht="15" customHeight="1">
      <c r="B1023" s="7">
        <v>26003</v>
      </c>
      <c r="C1023" s="5" t="s">
        <v>2179</v>
      </c>
      <c r="D1023" s="2" t="s">
        <v>3283</v>
      </c>
    </row>
    <row r="1024" spans="2:4" ht="15" customHeight="1">
      <c r="B1024" s="7">
        <v>26006</v>
      </c>
      <c r="C1024" s="5" t="s">
        <v>2180</v>
      </c>
      <c r="D1024" s="2" t="s">
        <v>3284</v>
      </c>
    </row>
    <row r="1025" spans="2:4" ht="15" customHeight="1">
      <c r="B1025" s="7">
        <v>26012</v>
      </c>
      <c r="C1025" s="5" t="s">
        <v>2181</v>
      </c>
      <c r="D1025" s="2" t="s">
        <v>3285</v>
      </c>
    </row>
    <row r="1026" spans="2:4" ht="15" customHeight="1">
      <c r="B1026" s="7">
        <v>26015</v>
      </c>
      <c r="C1026" s="5" t="s">
        <v>2182</v>
      </c>
      <c r="D1026" s="2" t="s">
        <v>3286</v>
      </c>
    </row>
    <row r="1027" spans="2:4" ht="15" customHeight="1">
      <c r="B1027" s="7">
        <v>26018</v>
      </c>
      <c r="C1027" s="5" t="s">
        <v>2183</v>
      </c>
      <c r="D1027" s="2" t="s">
        <v>3287</v>
      </c>
    </row>
    <row r="1028" spans="2:4" ht="15" customHeight="1">
      <c r="B1028" s="7">
        <v>26030</v>
      </c>
      <c r="C1028" s="5" t="s">
        <v>2184</v>
      </c>
      <c r="D1028" s="2" t="s">
        <v>3288</v>
      </c>
    </row>
    <row r="1029" spans="2:4" ht="15" customHeight="1">
      <c r="B1029" s="7">
        <v>26033</v>
      </c>
      <c r="C1029" s="5" t="s">
        <v>2185</v>
      </c>
      <c r="D1029" s="2" t="s">
        <v>3289</v>
      </c>
    </row>
    <row r="1030" spans="2:4" ht="15" customHeight="1">
      <c r="B1030" s="7">
        <v>26034</v>
      </c>
      <c r="C1030" s="5" t="s">
        <v>2186</v>
      </c>
      <c r="D1030" s="2" t="s">
        <v>3289</v>
      </c>
    </row>
    <row r="1031" spans="2:4" ht="15" customHeight="1">
      <c r="B1031" s="7">
        <v>28000</v>
      </c>
      <c r="C1031" s="5" t="s">
        <v>2187</v>
      </c>
      <c r="D1031" s="2" t="s">
        <v>3290</v>
      </c>
    </row>
    <row r="1032" spans="2:4" ht="15" customHeight="1">
      <c r="B1032" s="7">
        <v>28003</v>
      </c>
      <c r="C1032" s="5" t="s">
        <v>2188</v>
      </c>
      <c r="D1032" s="2" t="s">
        <v>3291</v>
      </c>
    </row>
    <row r="1033" spans="2:4" ht="15" customHeight="1">
      <c r="B1033" s="7">
        <v>28005</v>
      </c>
      <c r="C1033" s="5" t="s">
        <v>2189</v>
      </c>
      <c r="D1033" s="2" t="s">
        <v>3292</v>
      </c>
    </row>
    <row r="1034" spans="2:4" ht="15" customHeight="1">
      <c r="B1034" s="7">
        <v>28009</v>
      </c>
      <c r="C1034" s="5" t="s">
        <v>2190</v>
      </c>
      <c r="D1034" s="2" t="s">
        <v>3293</v>
      </c>
    </row>
    <row r="1035" spans="2:4" ht="15" customHeight="1">
      <c r="B1035" s="7">
        <v>28010</v>
      </c>
      <c r="C1035" s="5" t="s">
        <v>2191</v>
      </c>
      <c r="D1035" s="2" t="s">
        <v>3294</v>
      </c>
    </row>
    <row r="1036" spans="2:4" ht="15" customHeight="1">
      <c r="B1036" s="7">
        <v>28012</v>
      </c>
      <c r="C1036" s="5" t="s">
        <v>2192</v>
      </c>
      <c r="D1036" s="2" t="s">
        <v>3295</v>
      </c>
    </row>
    <row r="1037" spans="2:4" ht="15" customHeight="1">
      <c r="B1037" s="7">
        <v>28016</v>
      </c>
      <c r="C1037" s="5" t="s">
        <v>2193</v>
      </c>
      <c r="D1037" s="2" t="s">
        <v>3296</v>
      </c>
    </row>
    <row r="1038" spans="2:4" ht="15" customHeight="1">
      <c r="B1038" s="7">
        <v>28018</v>
      </c>
      <c r="C1038" s="5" t="s">
        <v>2194</v>
      </c>
      <c r="D1038" s="2" t="s">
        <v>3297</v>
      </c>
    </row>
    <row r="1039" spans="2:4" ht="15" customHeight="1">
      <c r="B1039" s="7">
        <v>28021</v>
      </c>
      <c r="C1039" s="5" t="s">
        <v>2195</v>
      </c>
      <c r="D1039" s="2" t="s">
        <v>3298</v>
      </c>
    </row>
    <row r="1040" spans="2:4" ht="15" customHeight="1">
      <c r="B1040" s="7">
        <v>28024</v>
      </c>
      <c r="C1040" s="5" t="s">
        <v>2196</v>
      </c>
      <c r="D1040" s="2" t="s">
        <v>3299</v>
      </c>
    </row>
    <row r="1041" spans="2:4" ht="15" customHeight="1">
      <c r="B1041" s="7">
        <v>28027</v>
      </c>
      <c r="C1041" s="5" t="s">
        <v>2197</v>
      </c>
      <c r="D1041" s="2" t="s">
        <v>3300</v>
      </c>
    </row>
    <row r="1042" spans="2:4" ht="15" customHeight="1">
      <c r="B1042" s="7">
        <v>28091</v>
      </c>
      <c r="C1042" s="5" t="s">
        <v>2198</v>
      </c>
      <c r="D1042" s="2" t="s">
        <v>3301</v>
      </c>
    </row>
    <row r="1043" spans="2:4" ht="15" customHeight="1">
      <c r="B1043" s="7">
        <v>28093</v>
      </c>
      <c r="C1043" s="5" t="s">
        <v>2199</v>
      </c>
      <c r="D1043" s="2" t="s">
        <v>3302</v>
      </c>
    </row>
    <row r="1044" spans="2:4" ht="15" customHeight="1">
      <c r="B1044" s="7">
        <v>28095</v>
      </c>
      <c r="C1044" s="5" t="s">
        <v>2200</v>
      </c>
      <c r="D1044" s="2" t="s">
        <v>3303</v>
      </c>
    </row>
    <row r="1045" spans="2:4" ht="15" customHeight="1">
      <c r="B1045" s="7">
        <v>28096</v>
      </c>
      <c r="C1045" s="5" t="s">
        <v>2201</v>
      </c>
      <c r="D1045" s="2" t="s">
        <v>3304</v>
      </c>
    </row>
    <row r="1046" spans="2:4" ht="15" customHeight="1">
      <c r="B1046" s="7">
        <v>28110</v>
      </c>
      <c r="C1046" s="5" t="s">
        <v>2202</v>
      </c>
      <c r="D1046" s="2" t="s">
        <v>3305</v>
      </c>
    </row>
    <row r="1047" spans="2:4" ht="15" customHeight="1">
      <c r="B1047" s="7">
        <v>28112</v>
      </c>
      <c r="C1047" s="5" t="s">
        <v>2203</v>
      </c>
      <c r="D1047" s="2" t="s">
        <v>3306</v>
      </c>
    </row>
    <row r="1048" spans="2:4" ht="15" customHeight="1">
      <c r="B1048" s="7">
        <v>28114</v>
      </c>
      <c r="C1048" s="5" t="s">
        <v>2204</v>
      </c>
      <c r="D1048" s="2" t="s">
        <v>3307</v>
      </c>
    </row>
    <row r="1049" spans="2:4" ht="15" customHeight="1">
      <c r="B1049" s="7">
        <v>28116</v>
      </c>
      <c r="C1049" s="5" t="s">
        <v>2205</v>
      </c>
      <c r="D1049" s="2" t="s">
        <v>3308</v>
      </c>
    </row>
    <row r="1050" spans="2:4" ht="15" customHeight="1">
      <c r="B1050" s="7">
        <v>28118</v>
      </c>
      <c r="C1050" s="5" t="s">
        <v>2206</v>
      </c>
      <c r="D1050" s="2" t="s">
        <v>3309</v>
      </c>
    </row>
    <row r="1051" spans="2:4" ht="15" customHeight="1">
      <c r="B1051" s="7">
        <v>28120</v>
      </c>
      <c r="C1051" s="5" t="s">
        <v>2207</v>
      </c>
      <c r="D1051" s="2" t="s">
        <v>3310</v>
      </c>
    </row>
    <row r="1052" spans="2:4" ht="15" customHeight="1">
      <c r="B1052" s="7">
        <v>28122</v>
      </c>
      <c r="C1052" s="5" t="s">
        <v>2208</v>
      </c>
      <c r="D1052" s="2" t="s">
        <v>3311</v>
      </c>
    </row>
    <row r="1053" spans="2:4" ht="15" customHeight="1">
      <c r="B1053" s="7">
        <v>28124</v>
      </c>
      <c r="C1053" s="5" t="s">
        <v>2209</v>
      </c>
      <c r="D1053" s="2" t="s">
        <v>3312</v>
      </c>
    </row>
    <row r="1054" spans="2:4" ht="15" customHeight="1">
      <c r="B1054" s="7">
        <v>28126</v>
      </c>
      <c r="C1054" s="5" t="s">
        <v>2210</v>
      </c>
      <c r="D1054" s="2" t="s">
        <v>3313</v>
      </c>
    </row>
    <row r="1055" spans="2:4" ht="15" customHeight="1">
      <c r="B1055" s="7">
        <v>28128</v>
      </c>
      <c r="C1055" s="5" t="s">
        <v>2211</v>
      </c>
      <c r="D1055" s="2" t="s">
        <v>3314</v>
      </c>
    </row>
    <row r="1056" spans="2:4" ht="15" customHeight="1">
      <c r="B1056" s="7">
        <v>28130</v>
      </c>
      <c r="C1056" s="5" t="s">
        <v>2212</v>
      </c>
      <c r="D1056" s="2" t="s">
        <v>3315</v>
      </c>
    </row>
    <row r="1057" spans="2:4" ht="15" customHeight="1">
      <c r="B1057" s="7">
        <v>28132</v>
      </c>
      <c r="C1057" s="5" t="s">
        <v>2213</v>
      </c>
      <c r="D1057" s="2" t="s">
        <v>3316</v>
      </c>
    </row>
    <row r="1058" spans="2:4" ht="15" customHeight="1">
      <c r="B1058" s="7">
        <v>28134</v>
      </c>
      <c r="C1058" s="5" t="s">
        <v>2214</v>
      </c>
      <c r="D1058" s="2" t="s">
        <v>3317</v>
      </c>
    </row>
    <row r="1059" spans="2:4" ht="15" customHeight="1">
      <c r="B1059" s="7">
        <v>28136</v>
      </c>
      <c r="C1059" s="5" t="s">
        <v>2215</v>
      </c>
      <c r="D1059" s="2" t="s">
        <v>3318</v>
      </c>
    </row>
    <row r="1060" spans="2:4" ht="15" customHeight="1">
      <c r="B1060" s="7">
        <v>28138</v>
      </c>
      <c r="C1060" s="5" t="s">
        <v>2216</v>
      </c>
      <c r="D1060" s="2" t="s">
        <v>3319</v>
      </c>
    </row>
    <row r="1061" spans="2:4" ht="15" customHeight="1">
      <c r="B1061" s="7">
        <v>28140</v>
      </c>
      <c r="C1061" s="5" t="s">
        <v>2217</v>
      </c>
      <c r="D1061" s="2" t="s">
        <v>3320</v>
      </c>
    </row>
    <row r="1062" spans="2:4" ht="15" customHeight="1">
      <c r="B1062" s="7">
        <v>28142</v>
      </c>
      <c r="C1062" s="5" t="s">
        <v>2218</v>
      </c>
      <c r="D1062" s="2" t="s">
        <v>3321</v>
      </c>
    </row>
    <row r="1063" spans="2:4" ht="15" customHeight="1">
      <c r="B1063" s="7">
        <v>28144</v>
      </c>
      <c r="C1063" s="5" t="s">
        <v>2219</v>
      </c>
      <c r="D1063" s="2" t="s">
        <v>3322</v>
      </c>
    </row>
    <row r="1064" spans="2:4" ht="15" customHeight="1">
      <c r="B1064" s="7">
        <v>28146</v>
      </c>
      <c r="C1064" s="5" t="s">
        <v>2220</v>
      </c>
      <c r="D1064" s="2" t="s">
        <v>3323</v>
      </c>
    </row>
    <row r="1065" spans="2:4" ht="15" customHeight="1">
      <c r="B1065" s="7">
        <v>28148</v>
      </c>
      <c r="C1065" s="5" t="s">
        <v>2221</v>
      </c>
      <c r="D1065" s="2" t="s">
        <v>3324</v>
      </c>
    </row>
    <row r="1066" spans="2:4" ht="15" customHeight="1">
      <c r="B1066" s="7">
        <v>30000</v>
      </c>
      <c r="C1066" s="5" t="s">
        <v>2222</v>
      </c>
      <c r="D1066" s="2" t="s">
        <v>3325</v>
      </c>
    </row>
    <row r="1067" spans="2:4" ht="15" customHeight="1">
      <c r="B1067" s="7">
        <v>30003</v>
      </c>
      <c r="C1067" s="5" t="s">
        <v>2223</v>
      </c>
      <c r="D1067" s="2" t="s">
        <v>3326</v>
      </c>
    </row>
    <row r="1068" spans="2:4" ht="15" customHeight="1">
      <c r="B1068" s="7">
        <v>30006</v>
      </c>
      <c r="C1068" s="5" t="s">
        <v>2224</v>
      </c>
      <c r="D1068" s="2" t="s">
        <v>3327</v>
      </c>
    </row>
    <row r="1069" spans="2:4" ht="15" customHeight="1">
      <c r="B1069" s="7">
        <v>30007</v>
      </c>
      <c r="C1069" s="5" t="s">
        <v>2225</v>
      </c>
      <c r="D1069" s="2" t="s">
        <v>3328</v>
      </c>
    </row>
    <row r="1070" spans="2:4" ht="15" customHeight="1">
      <c r="B1070" s="7">
        <v>30009</v>
      </c>
      <c r="C1070" s="5" t="s">
        <v>2226</v>
      </c>
      <c r="D1070" s="2" t="s">
        <v>3329</v>
      </c>
    </row>
    <row r="1071" spans="2:4" ht="15" customHeight="1">
      <c r="B1071" s="7">
        <v>30012</v>
      </c>
      <c r="C1071" s="5" t="s">
        <v>2227</v>
      </c>
      <c r="D1071" s="2" t="s">
        <v>3330</v>
      </c>
    </row>
    <row r="1072" spans="2:4" ht="15" customHeight="1">
      <c r="B1072" s="7">
        <v>30014</v>
      </c>
      <c r="C1072" s="5" t="s">
        <v>2228</v>
      </c>
      <c r="D1072" s="2" t="s">
        <v>3331</v>
      </c>
    </row>
    <row r="1073" spans="2:4" ht="15" customHeight="1">
      <c r="B1073" s="7">
        <v>30016</v>
      </c>
      <c r="C1073" s="5" t="s">
        <v>2229</v>
      </c>
      <c r="D1073" s="2" t="s">
        <v>3332</v>
      </c>
    </row>
    <row r="1074" spans="2:4" ht="15" customHeight="1">
      <c r="B1074" s="7">
        <v>30018</v>
      </c>
      <c r="C1074" s="5" t="s">
        <v>2230</v>
      </c>
      <c r="D1074" s="2" t="s">
        <v>3333</v>
      </c>
    </row>
    <row r="1075" spans="2:4" ht="15" customHeight="1">
      <c r="B1075" s="7">
        <v>30020</v>
      </c>
      <c r="C1075" s="5" t="s">
        <v>2231</v>
      </c>
      <c r="D1075" s="2" t="s">
        <v>3334</v>
      </c>
    </row>
    <row r="1076" spans="2:4" ht="15" customHeight="1">
      <c r="B1076" s="7">
        <v>30022</v>
      </c>
      <c r="C1076" s="5" t="s">
        <v>2232</v>
      </c>
      <c r="D1076" s="2" t="s">
        <v>3335</v>
      </c>
    </row>
    <row r="1077" spans="2:4" ht="15" customHeight="1">
      <c r="B1077" s="7">
        <v>30024</v>
      </c>
      <c r="C1077" s="5" t="s">
        <v>2233</v>
      </c>
      <c r="D1077" s="2" t="s">
        <v>3336</v>
      </c>
    </row>
    <row r="1078" spans="2:4" ht="15" customHeight="1">
      <c r="B1078" s="7">
        <v>30026</v>
      </c>
      <c r="C1078" s="5" t="s">
        <v>2234</v>
      </c>
      <c r="D1078" s="2" t="s">
        <v>3337</v>
      </c>
    </row>
    <row r="1079" spans="2:4" ht="15" customHeight="1">
      <c r="B1079" s="7">
        <v>30028</v>
      </c>
      <c r="C1079" s="5" t="s">
        <v>2235</v>
      </c>
      <c r="D1079" s="2" t="s">
        <v>3338</v>
      </c>
    </row>
    <row r="1080" spans="2:4" ht="15" customHeight="1">
      <c r="B1080" s="7">
        <v>31600</v>
      </c>
      <c r="C1080" s="5" t="s">
        <v>2236</v>
      </c>
      <c r="D1080" s="2" t="s">
        <v>3339</v>
      </c>
    </row>
    <row r="1081" spans="2:4" ht="15" customHeight="1">
      <c r="B1081" s="7">
        <v>31603</v>
      </c>
      <c r="C1081" s="5" t="s">
        <v>2237</v>
      </c>
      <c r="D1081" s="2" t="s">
        <v>3340</v>
      </c>
    </row>
    <row r="1082" spans="2:4" ht="15" customHeight="1">
      <c r="B1082" s="7">
        <v>31606</v>
      </c>
      <c r="C1082" s="5" t="s">
        <v>2238</v>
      </c>
      <c r="D1082" s="2" t="s">
        <v>3341</v>
      </c>
    </row>
    <row r="1083" spans="2:4" ht="15" customHeight="1">
      <c r="B1083" s="7">
        <v>31609</v>
      </c>
      <c r="C1083" s="5" t="s">
        <v>2239</v>
      </c>
      <c r="D1083" s="2" t="s">
        <v>3342</v>
      </c>
    </row>
    <row r="1084" spans="2:4" ht="15" customHeight="1">
      <c r="B1084" s="7">
        <v>31612</v>
      </c>
      <c r="C1084" s="5" t="s">
        <v>2240</v>
      </c>
      <c r="D1084" s="2" t="s">
        <v>3343</v>
      </c>
    </row>
    <row r="1085" spans="2:4" ht="15" customHeight="1">
      <c r="B1085" s="7">
        <v>31615</v>
      </c>
      <c r="C1085" s="5" t="s">
        <v>2241</v>
      </c>
      <c r="D1085" s="2" t="s">
        <v>3344</v>
      </c>
    </row>
    <row r="1086" spans="2:4" ht="15" customHeight="1">
      <c r="B1086" s="7">
        <v>31631</v>
      </c>
      <c r="C1086" s="5" t="s">
        <v>2242</v>
      </c>
      <c r="D1086" s="2" t="s">
        <v>3345</v>
      </c>
    </row>
    <row r="1087" spans="2:4" ht="15" customHeight="1">
      <c r="B1087" s="7">
        <v>33200</v>
      </c>
      <c r="C1087" s="5" t="s">
        <v>2243</v>
      </c>
      <c r="D1087" s="2" t="s">
        <v>3346</v>
      </c>
    </row>
    <row r="1088" spans="2:4" ht="15" customHeight="1">
      <c r="B1088" s="7">
        <v>33201</v>
      </c>
      <c r="C1088" s="5" t="s">
        <v>2244</v>
      </c>
      <c r="D1088" s="2" t="s">
        <v>3347</v>
      </c>
    </row>
    <row r="1089" spans="2:4" ht="15" customHeight="1">
      <c r="B1089" s="7">
        <v>33202</v>
      </c>
      <c r="C1089" s="5" t="s">
        <v>2245</v>
      </c>
      <c r="D1089" s="2" t="s">
        <v>3348</v>
      </c>
    </row>
    <row r="1090" spans="2:4" ht="15" customHeight="1">
      <c r="B1090" s="7">
        <v>33203</v>
      </c>
      <c r="C1090" s="5" t="s">
        <v>2246</v>
      </c>
      <c r="D1090" s="2" t="s">
        <v>3349</v>
      </c>
    </row>
    <row r="1091" spans="2:4" ht="15" customHeight="1">
      <c r="B1091" s="7">
        <v>33206</v>
      </c>
      <c r="C1091" s="5" t="s">
        <v>2247</v>
      </c>
      <c r="D1091" s="2" t="s">
        <v>3350</v>
      </c>
    </row>
    <row r="1092" spans="2:4" ht="15" customHeight="1">
      <c r="B1092" s="7">
        <v>33209</v>
      </c>
      <c r="C1092" s="5" t="s">
        <v>2248</v>
      </c>
      <c r="D1092" s="2" t="s">
        <v>3351</v>
      </c>
    </row>
    <row r="1093" spans="2:4" ht="15" customHeight="1">
      <c r="B1093" s="7">
        <v>33212</v>
      </c>
      <c r="C1093" s="5" t="s">
        <v>2249</v>
      </c>
      <c r="D1093" s="2" t="s">
        <v>3352</v>
      </c>
    </row>
    <row r="1094" spans="2:4" ht="15" customHeight="1">
      <c r="B1094" s="7">
        <v>33215</v>
      </c>
      <c r="C1094" s="5" t="s">
        <v>2250</v>
      </c>
      <c r="D1094" s="2" t="s">
        <v>3353</v>
      </c>
    </row>
    <row r="1095" spans="2:4" ht="15" customHeight="1">
      <c r="B1095" s="7">
        <v>33218</v>
      </c>
      <c r="C1095" s="5" t="s">
        <v>2251</v>
      </c>
      <c r="D1095" s="2" t="s">
        <v>3354</v>
      </c>
    </row>
    <row r="1096" spans="2:4" ht="15" customHeight="1">
      <c r="B1096" s="7">
        <v>33221</v>
      </c>
      <c r="C1096" s="5" t="s">
        <v>2252</v>
      </c>
      <c r="D1096" s="2" t="s">
        <v>3355</v>
      </c>
    </row>
    <row r="1097" spans="2:4" ht="15" customHeight="1">
      <c r="B1097" s="7">
        <v>33224</v>
      </c>
      <c r="C1097" s="5" t="s">
        <v>2253</v>
      </c>
      <c r="D1097" s="2" t="s">
        <v>3356</v>
      </c>
    </row>
    <row r="1098" spans="2:4" ht="15" customHeight="1">
      <c r="B1098" s="7">
        <v>33226</v>
      </c>
      <c r="C1098" s="5" t="s">
        <v>2254</v>
      </c>
      <c r="D1098" s="2" t="s">
        <v>3357</v>
      </c>
    </row>
    <row r="1099" spans="2:4" ht="15" customHeight="1">
      <c r="B1099" s="7">
        <v>33229</v>
      </c>
      <c r="C1099" s="5" t="s">
        <v>2255</v>
      </c>
      <c r="D1099" s="2" t="s">
        <v>3358</v>
      </c>
    </row>
    <row r="1100" spans="2:4" ht="15" customHeight="1">
      <c r="B1100" s="7">
        <v>33240</v>
      </c>
      <c r="C1100" s="5" t="s">
        <v>2256</v>
      </c>
      <c r="D1100" s="2" t="s">
        <v>3359</v>
      </c>
    </row>
    <row r="1101" spans="2:4" ht="15" customHeight="1">
      <c r="B1101" s="7">
        <v>33244</v>
      </c>
      <c r="C1101" s="5" t="s">
        <v>2257</v>
      </c>
      <c r="D1101" s="2" t="s">
        <v>3360</v>
      </c>
    </row>
    <row r="1102" spans="2:4" ht="15" customHeight="1">
      <c r="B1102" s="7">
        <v>33245</v>
      </c>
      <c r="C1102" s="5" t="s">
        <v>2258</v>
      </c>
      <c r="D1102" s="2" t="s">
        <v>3361</v>
      </c>
    </row>
    <row r="1103" spans="2:4" ht="15" customHeight="1">
      <c r="B1103" s="7">
        <v>33246</v>
      </c>
      <c r="C1103" s="5" t="s">
        <v>2259</v>
      </c>
      <c r="D1103" s="2" t="s">
        <v>3362</v>
      </c>
    </row>
    <row r="1104" spans="2:4" ht="15" customHeight="1">
      <c r="B1104" s="7">
        <v>33292</v>
      </c>
      <c r="C1104" s="5" t="s">
        <v>2260</v>
      </c>
      <c r="D1104" s="2" t="s">
        <v>3363</v>
      </c>
    </row>
    <row r="1105" spans="2:4" ht="15" customHeight="1">
      <c r="B1105" s="7">
        <v>34801</v>
      </c>
      <c r="C1105" s="5" t="s">
        <v>2261</v>
      </c>
      <c r="D1105" s="2" t="s">
        <v>3364</v>
      </c>
    </row>
    <row r="1106" spans="2:4" ht="15" customHeight="1">
      <c r="B1106" s="7">
        <v>34802</v>
      </c>
      <c r="C1106" s="5" t="s">
        <v>2262</v>
      </c>
      <c r="D1106" s="2" t="s">
        <v>3365</v>
      </c>
    </row>
    <row r="1107" spans="2:4" ht="15" customHeight="1">
      <c r="B1107" s="7">
        <v>34804</v>
      </c>
      <c r="C1107" s="5" t="s">
        <v>2263</v>
      </c>
      <c r="D1107" s="2" t="s">
        <v>3366</v>
      </c>
    </row>
    <row r="1108" spans="2:4" ht="15" customHeight="1">
      <c r="B1108" s="7">
        <v>34806</v>
      </c>
      <c r="C1108" s="5" t="s">
        <v>2264</v>
      </c>
      <c r="D1108" s="2" t="s">
        <v>3367</v>
      </c>
    </row>
    <row r="1109" spans="2:4" ht="15" customHeight="1">
      <c r="B1109" s="7">
        <v>34809</v>
      </c>
      <c r="C1109" s="5" t="s">
        <v>2265</v>
      </c>
      <c r="D1109" s="2" t="s">
        <v>3368</v>
      </c>
    </row>
    <row r="1110" spans="2:4" ht="15" customHeight="1">
      <c r="B1110" s="7">
        <v>34812</v>
      </c>
      <c r="C1110" s="5" t="s">
        <v>2266</v>
      </c>
      <c r="D1110" s="2" t="s">
        <v>3369</v>
      </c>
    </row>
    <row r="1111" spans="2:4" ht="15" customHeight="1">
      <c r="B1111" s="7">
        <v>34815</v>
      </c>
      <c r="C1111" s="5" t="s">
        <v>2267</v>
      </c>
      <c r="D1111" s="2" t="s">
        <v>3370</v>
      </c>
    </row>
    <row r="1112" spans="2:4" ht="15" customHeight="1">
      <c r="B1112" s="7">
        <v>34818</v>
      </c>
      <c r="C1112" s="5" t="s">
        <v>2268</v>
      </c>
      <c r="D1112" s="2" t="s">
        <v>3371</v>
      </c>
    </row>
    <row r="1113" spans="2:4" ht="15" customHeight="1">
      <c r="B1113" s="7">
        <v>34821</v>
      </c>
      <c r="C1113" s="5" t="s">
        <v>2269</v>
      </c>
      <c r="D1113" s="2" t="s">
        <v>3372</v>
      </c>
    </row>
    <row r="1114" spans="2:4" ht="15" customHeight="1">
      <c r="B1114" s="7">
        <v>34824</v>
      </c>
      <c r="C1114" s="5" t="s">
        <v>2270</v>
      </c>
      <c r="D1114" s="2" t="s">
        <v>3373</v>
      </c>
    </row>
    <row r="1115" spans="2:4" ht="15" customHeight="1">
      <c r="B1115" s="7">
        <v>34827</v>
      </c>
      <c r="C1115" s="5" t="s">
        <v>2271</v>
      </c>
      <c r="D1115" s="2" t="s">
        <v>3374</v>
      </c>
    </row>
    <row r="1116" spans="2:4" ht="15" customHeight="1">
      <c r="B1116" s="7">
        <v>34830</v>
      </c>
      <c r="C1116" s="5" t="s">
        <v>2272</v>
      </c>
      <c r="D1116" s="2" t="s">
        <v>3375</v>
      </c>
    </row>
    <row r="1117" spans="2:4" ht="15" customHeight="1">
      <c r="B1117" s="7">
        <v>34836</v>
      </c>
      <c r="C1117" s="5" t="s">
        <v>2273</v>
      </c>
      <c r="D1117" s="2" t="s">
        <v>3376</v>
      </c>
    </row>
    <row r="1118" spans="2:4" ht="15" customHeight="1">
      <c r="B1118" s="7">
        <v>35800</v>
      </c>
      <c r="C1118" s="5" t="s">
        <v>2274</v>
      </c>
      <c r="D1118" s="2" t="s">
        <v>3377</v>
      </c>
    </row>
    <row r="1119" spans="2:4" ht="15" customHeight="1">
      <c r="B1119" s="7">
        <v>35803</v>
      </c>
      <c r="C1119" s="5" t="s">
        <v>2275</v>
      </c>
      <c r="D1119" s="2" t="s">
        <v>3378</v>
      </c>
    </row>
    <row r="1120" spans="2:4" ht="15" customHeight="1">
      <c r="B1120" s="7">
        <v>35809</v>
      </c>
      <c r="C1120" s="5" t="s">
        <v>2276</v>
      </c>
      <c r="D1120" s="2" t="s">
        <v>3379</v>
      </c>
    </row>
    <row r="1121" spans="2:4" ht="15" customHeight="1">
      <c r="B1121" s="7">
        <v>35812</v>
      </c>
      <c r="C1121" s="5" t="s">
        <v>2277</v>
      </c>
      <c r="D1121" s="2" t="s">
        <v>3380</v>
      </c>
    </row>
    <row r="1122" spans="2:4" ht="15" customHeight="1">
      <c r="B1122" s="7">
        <v>35815</v>
      </c>
      <c r="C1122" s="5" t="s">
        <v>2278</v>
      </c>
      <c r="D1122" s="2" t="s">
        <v>3381</v>
      </c>
    </row>
    <row r="1123" spans="2:4" ht="15" customHeight="1">
      <c r="B1123" s="7">
        <v>35818</v>
      </c>
      <c r="C1123" s="5" t="s">
        <v>2279</v>
      </c>
      <c r="D1123" s="2" t="s">
        <v>3382</v>
      </c>
    </row>
    <row r="1124" spans="2:4" ht="15" customHeight="1">
      <c r="B1124" s="7">
        <v>35821</v>
      </c>
      <c r="C1124" s="5" t="s">
        <v>2280</v>
      </c>
      <c r="D1124" s="2" t="s">
        <v>3383</v>
      </c>
    </row>
    <row r="1125" spans="2:4" ht="15" customHeight="1">
      <c r="B1125" s="7">
        <v>35822</v>
      </c>
      <c r="C1125" s="5" t="s">
        <v>2281</v>
      </c>
      <c r="D1125" s="2" t="s">
        <v>3384</v>
      </c>
    </row>
    <row r="1126" spans="2:4" ht="15" customHeight="1">
      <c r="B1126" s="7">
        <v>35824</v>
      </c>
      <c r="C1126" s="5" t="s">
        <v>2282</v>
      </c>
      <c r="D1126" s="2" t="s">
        <v>3385</v>
      </c>
    </row>
    <row r="1127" spans="2:4" ht="15" customHeight="1">
      <c r="B1127" s="7">
        <v>36800</v>
      </c>
      <c r="C1127" s="5" t="s">
        <v>2283</v>
      </c>
      <c r="D1127" s="2" t="s">
        <v>3386</v>
      </c>
    </row>
    <row r="1128" spans="2:4" ht="15" customHeight="1">
      <c r="B1128" s="7">
        <v>36803</v>
      </c>
      <c r="C1128" s="5" t="s">
        <v>2284</v>
      </c>
      <c r="D1128" s="2" t="s">
        <v>3387</v>
      </c>
    </row>
    <row r="1129" spans="2:4" ht="15" customHeight="1">
      <c r="B1129" s="7">
        <v>36806</v>
      </c>
      <c r="C1129" s="5" t="s">
        <v>2285</v>
      </c>
      <c r="D1129" s="2" t="s">
        <v>3388</v>
      </c>
    </row>
    <row r="1130" spans="2:4" ht="15" customHeight="1">
      <c r="B1130" s="7">
        <v>36809</v>
      </c>
      <c r="C1130" s="5" t="s">
        <v>2286</v>
      </c>
      <c r="D1130" s="2" t="s">
        <v>3389</v>
      </c>
    </row>
    <row r="1131" spans="2:4" ht="15" customHeight="1">
      <c r="B1131" s="7">
        <v>36812</v>
      </c>
      <c r="C1131" s="5" t="s">
        <v>2287</v>
      </c>
      <c r="D1131" s="2" t="s">
        <v>3390</v>
      </c>
    </row>
    <row r="1132" spans="2:4" ht="15" customHeight="1">
      <c r="B1132" s="7">
        <v>36815</v>
      </c>
      <c r="C1132" s="5" t="s">
        <v>2288</v>
      </c>
      <c r="D1132" s="2" t="s">
        <v>3391</v>
      </c>
    </row>
    <row r="1133" spans="2:4" ht="15" customHeight="1">
      <c r="B1133" s="7">
        <v>36818</v>
      </c>
      <c r="C1133" s="5" t="s">
        <v>2289</v>
      </c>
      <c r="D1133" s="2" t="s">
        <v>3392</v>
      </c>
    </row>
    <row r="1134" spans="2:4" ht="15" customHeight="1">
      <c r="B1134" s="7">
        <v>36821</v>
      </c>
      <c r="C1134" s="5" t="s">
        <v>2290</v>
      </c>
      <c r="D1134" s="2" t="s">
        <v>3393</v>
      </c>
    </row>
    <row r="1135" spans="2:4" ht="15" customHeight="1">
      <c r="B1135" s="7">
        <v>36822</v>
      </c>
      <c r="C1135" s="5" t="s">
        <v>2291</v>
      </c>
      <c r="D1135" s="2" t="s">
        <v>3394</v>
      </c>
    </row>
    <row r="1136" spans="2:4" ht="15" customHeight="1">
      <c r="B1136" s="7">
        <v>36824</v>
      </c>
      <c r="C1136" s="5" t="s">
        <v>2292</v>
      </c>
      <c r="D1136" s="2" t="s">
        <v>3395</v>
      </c>
    </row>
    <row r="1137" spans="2:4" ht="15" customHeight="1">
      <c r="B1137" s="7">
        <v>36827</v>
      </c>
      <c r="C1137" s="5" t="s">
        <v>2293</v>
      </c>
      <c r="D1137" s="2" t="s">
        <v>3396</v>
      </c>
    </row>
    <row r="1138" spans="2:4" ht="15" customHeight="1">
      <c r="B1138" s="7">
        <v>36830</v>
      </c>
      <c r="C1138" s="5" t="s">
        <v>2294</v>
      </c>
      <c r="D1138" s="2" t="s">
        <v>3397</v>
      </c>
    </row>
    <row r="1139" spans="2:4" ht="15" customHeight="1">
      <c r="B1139" s="7">
        <v>36833</v>
      </c>
      <c r="C1139" s="5" t="s">
        <v>2295</v>
      </c>
      <c r="D1139" s="2" t="s">
        <v>3398</v>
      </c>
    </row>
    <row r="1140" spans="2:4" ht="15" customHeight="1">
      <c r="B1140" s="7">
        <v>36836</v>
      </c>
      <c r="C1140" s="5" t="s">
        <v>2296</v>
      </c>
      <c r="D1140" s="2" t="s">
        <v>3399</v>
      </c>
    </row>
    <row r="1141" spans="2:4" ht="15" customHeight="1">
      <c r="B1141" s="7">
        <v>36838</v>
      </c>
      <c r="C1141" s="5" t="s">
        <v>2297</v>
      </c>
      <c r="D1141" s="2" t="s">
        <v>3400</v>
      </c>
    </row>
    <row r="1142" spans="2:4" ht="15" customHeight="1">
      <c r="B1142" s="7">
        <v>36839</v>
      </c>
      <c r="C1142" s="5" t="s">
        <v>2298</v>
      </c>
      <c r="D1142" s="2" t="s">
        <v>3401</v>
      </c>
    </row>
    <row r="1143" spans="2:4" ht="15" customHeight="1">
      <c r="B1143" s="7">
        <v>36840</v>
      </c>
      <c r="C1143" s="5" t="s">
        <v>2299</v>
      </c>
      <c r="D1143" s="2" t="s">
        <v>3402</v>
      </c>
    </row>
    <row r="1144" spans="2:4" ht="15" customHeight="1">
      <c r="B1144" s="7">
        <v>36841</v>
      </c>
      <c r="C1144" s="5" t="s">
        <v>2300</v>
      </c>
      <c r="D1144" s="2" t="s">
        <v>3403</v>
      </c>
    </row>
    <row r="1145" spans="2:4" ht="15" customHeight="1">
      <c r="B1145" s="7">
        <v>36842</v>
      </c>
      <c r="C1145" s="5" t="s">
        <v>2301</v>
      </c>
      <c r="D1145" s="2" t="s">
        <v>3404</v>
      </c>
    </row>
    <row r="1146" spans="2:4" ht="15" customHeight="1">
      <c r="B1146" s="7">
        <v>36844</v>
      </c>
      <c r="C1146" s="5" t="s">
        <v>2302</v>
      </c>
      <c r="D1146" s="2" t="s">
        <v>3405</v>
      </c>
    </row>
    <row r="1147" spans="2:4" ht="15" customHeight="1">
      <c r="B1147" s="7">
        <v>38400</v>
      </c>
      <c r="C1147" s="5" t="s">
        <v>2303</v>
      </c>
      <c r="D1147" s="2" t="s">
        <v>3406</v>
      </c>
    </row>
    <row r="1148" spans="2:4" ht="15" customHeight="1">
      <c r="B1148" s="7">
        <v>38403</v>
      </c>
      <c r="C1148" s="5" t="s">
        <v>2304</v>
      </c>
      <c r="D1148" s="2" t="s">
        <v>3407</v>
      </c>
    </row>
    <row r="1149" spans="2:4" ht="15" customHeight="1">
      <c r="B1149" s="7">
        <v>38406</v>
      </c>
      <c r="C1149" s="5" t="s">
        <v>2305</v>
      </c>
      <c r="D1149" s="2" t="s">
        <v>3408</v>
      </c>
    </row>
    <row r="1150" spans="2:4" ht="15" customHeight="1">
      <c r="B1150" s="7">
        <v>38407</v>
      </c>
      <c r="C1150" s="5" t="s">
        <v>2306</v>
      </c>
      <c r="D1150" s="2" t="s">
        <v>3409</v>
      </c>
    </row>
    <row r="1151" spans="2:4" ht="15" customHeight="1">
      <c r="B1151" s="7">
        <v>38409</v>
      </c>
      <c r="C1151" s="5" t="s">
        <v>2307</v>
      </c>
      <c r="D1151" s="2" t="s">
        <v>3410</v>
      </c>
    </row>
    <row r="1152" spans="2:4" ht="15" customHeight="1">
      <c r="B1152" s="7">
        <v>38412</v>
      </c>
      <c r="C1152" s="5" t="s">
        <v>2308</v>
      </c>
      <c r="D1152" s="2" t="s">
        <v>3411</v>
      </c>
    </row>
    <row r="1153" spans="2:4" ht="15" customHeight="1">
      <c r="B1153" s="7">
        <v>38415</v>
      </c>
      <c r="C1153" s="5" t="s">
        <v>2309</v>
      </c>
      <c r="D1153" s="2" t="s">
        <v>3412</v>
      </c>
    </row>
    <row r="1154" spans="2:4" ht="15" customHeight="1">
      <c r="B1154" s="7">
        <v>38424</v>
      </c>
      <c r="C1154" s="5" t="s">
        <v>2310</v>
      </c>
      <c r="D1154" s="2" t="s">
        <v>3413</v>
      </c>
    </row>
    <row r="1155" spans="2:4" ht="15" customHeight="1">
      <c r="B1155" s="7">
        <v>38427</v>
      </c>
      <c r="C1155" s="5" t="s">
        <v>2311</v>
      </c>
      <c r="D1155" s="2" t="s">
        <v>3414</v>
      </c>
    </row>
    <row r="1156" spans="2:4" ht="15" customHeight="1">
      <c r="B1156" s="7">
        <v>38430</v>
      </c>
      <c r="C1156" s="5" t="s">
        <v>2312</v>
      </c>
      <c r="D1156" s="2" t="s">
        <v>3415</v>
      </c>
    </row>
    <row r="1157" spans="2:4" ht="15" customHeight="1">
      <c r="B1157" s="7">
        <v>38433</v>
      </c>
      <c r="C1157" s="5" t="s">
        <v>2313</v>
      </c>
      <c r="D1157" s="2" t="s">
        <v>3416</v>
      </c>
    </row>
    <row r="1158" spans="2:4" ht="15" customHeight="1">
      <c r="B1158" s="7">
        <v>38610</v>
      </c>
      <c r="C1158" s="5" t="s">
        <v>2314</v>
      </c>
      <c r="D1158" s="2" t="s">
        <v>3417</v>
      </c>
    </row>
    <row r="1159" spans="2:4" ht="15" customHeight="1">
      <c r="B1159" s="7">
        <v>38671</v>
      </c>
      <c r="C1159" s="5" t="s">
        <v>2315</v>
      </c>
      <c r="D1159" s="2" t="s">
        <v>3418</v>
      </c>
    </row>
    <row r="1160" spans="2:4" ht="15" customHeight="1">
      <c r="B1160" s="7">
        <v>38675</v>
      </c>
      <c r="C1160" s="5" t="s">
        <v>2316</v>
      </c>
      <c r="D1160" s="2" t="s">
        <v>3419</v>
      </c>
    </row>
    <row r="1161" spans="2:4" ht="15" customHeight="1">
      <c r="B1161" s="7">
        <v>38731</v>
      </c>
      <c r="C1161" s="5" t="s">
        <v>2317</v>
      </c>
      <c r="D1161" s="2" t="s">
        <v>3420</v>
      </c>
    </row>
    <row r="1162" spans="2:4" ht="15" customHeight="1">
      <c r="B1162" s="7">
        <v>40000</v>
      </c>
      <c r="C1162" s="5" t="s">
        <v>2318</v>
      </c>
      <c r="D1162" s="2" t="s">
        <v>3421</v>
      </c>
    </row>
    <row r="1163" spans="2:4" ht="15" customHeight="1">
      <c r="B1163" s="7">
        <v>40003</v>
      </c>
      <c r="C1163" s="5" t="s">
        <v>2319</v>
      </c>
      <c r="D1163" s="2" t="s">
        <v>3422</v>
      </c>
    </row>
    <row r="1164" spans="2:4" ht="15" customHeight="1">
      <c r="B1164" s="7">
        <v>40006</v>
      </c>
      <c r="C1164" s="5" t="s">
        <v>2320</v>
      </c>
      <c r="D1164" s="2" t="s">
        <v>3423</v>
      </c>
    </row>
    <row r="1165" spans="2:4" ht="15" customHeight="1">
      <c r="B1165" s="7">
        <v>40009</v>
      </c>
      <c r="C1165" s="5" t="s">
        <v>2321</v>
      </c>
      <c r="D1165" s="2" t="s">
        <v>3424</v>
      </c>
    </row>
    <row r="1166" spans="2:4" ht="15" customHeight="1">
      <c r="B1166" s="7">
        <v>40012</v>
      </c>
      <c r="C1166" s="5" t="s">
        <v>2322</v>
      </c>
      <c r="D1166" s="2" t="s">
        <v>3425</v>
      </c>
    </row>
    <row r="1167" spans="2:4" ht="15" customHeight="1">
      <c r="B1167" s="7">
        <v>40015</v>
      </c>
      <c r="C1167" s="5" t="s">
        <v>2323</v>
      </c>
      <c r="D1167" s="2" t="s">
        <v>3426</v>
      </c>
    </row>
    <row r="1168" spans="2:4" ht="15" customHeight="1">
      <c r="B1168" s="7">
        <v>40018</v>
      </c>
      <c r="C1168" s="5" t="s">
        <v>2324</v>
      </c>
      <c r="D1168" s="2" t="s">
        <v>3427</v>
      </c>
    </row>
    <row r="1169" spans="2:4" ht="15" customHeight="1">
      <c r="B1169" s="7">
        <v>40021</v>
      </c>
      <c r="C1169" s="5" t="s">
        <v>2325</v>
      </c>
      <c r="D1169" s="2" t="s">
        <v>3428</v>
      </c>
    </row>
    <row r="1170" spans="2:4" ht="15" customHeight="1">
      <c r="B1170" s="7">
        <v>40024</v>
      </c>
      <c r="C1170" s="5" t="s">
        <v>2326</v>
      </c>
      <c r="D1170" s="2" t="s">
        <v>3429</v>
      </c>
    </row>
    <row r="1171" spans="2:4" ht="15" customHeight="1">
      <c r="B1171" s="7">
        <v>40027</v>
      </c>
      <c r="C1171" s="5" t="s">
        <v>2327</v>
      </c>
      <c r="D1171" s="2" t="s">
        <v>3430</v>
      </c>
    </row>
    <row r="1172" spans="2:4" ht="15" customHeight="1">
      <c r="B1172" s="7">
        <v>40030</v>
      </c>
      <c r="C1172" s="5" t="s">
        <v>2328</v>
      </c>
      <c r="D1172" s="2" t="s">
        <v>3431</v>
      </c>
    </row>
    <row r="1173" spans="2:4" ht="15" customHeight="1">
      <c r="B1173" s="7">
        <v>40033</v>
      </c>
      <c r="C1173" s="5" t="s">
        <v>2329</v>
      </c>
      <c r="D1173" s="2" t="s">
        <v>3432</v>
      </c>
    </row>
    <row r="1174" spans="2:4" ht="15" customHeight="1">
      <c r="B1174" s="7">
        <v>40121</v>
      </c>
      <c r="C1174" s="5" t="s">
        <v>2330</v>
      </c>
      <c r="D1174" s="2" t="s">
        <v>3433</v>
      </c>
    </row>
    <row r="1175" spans="2:4" ht="15" customHeight="1">
      <c r="B1175" s="7">
        <v>40163</v>
      </c>
      <c r="C1175" s="5" t="s">
        <v>2331</v>
      </c>
      <c r="D1175" s="2" t="s">
        <v>3434</v>
      </c>
    </row>
    <row r="1176" spans="2:4" ht="15" customHeight="1">
      <c r="B1176" s="7">
        <v>41200</v>
      </c>
      <c r="C1176" s="5" t="s">
        <v>2332</v>
      </c>
      <c r="D1176" s="2" t="s">
        <v>3435</v>
      </c>
    </row>
    <row r="1177" spans="2:4" ht="15" customHeight="1">
      <c r="B1177" s="7">
        <v>41203</v>
      </c>
      <c r="C1177" s="5" t="s">
        <v>2333</v>
      </c>
      <c r="D1177" s="2" t="s">
        <v>3436</v>
      </c>
    </row>
    <row r="1178" spans="2:4" ht="15" customHeight="1">
      <c r="B1178" s="7">
        <v>41206</v>
      </c>
      <c r="C1178" s="5" t="s">
        <v>2334</v>
      </c>
      <c r="D1178" s="2" t="s">
        <v>3437</v>
      </c>
    </row>
    <row r="1179" spans="2:4" ht="15" customHeight="1">
      <c r="B1179" s="7">
        <v>41209</v>
      </c>
      <c r="C1179" s="5" t="s">
        <v>2335</v>
      </c>
      <c r="D1179" s="2" t="s">
        <v>3438</v>
      </c>
    </row>
    <row r="1180" spans="2:4" ht="15" customHeight="1">
      <c r="B1180" s="7">
        <v>41212</v>
      </c>
      <c r="C1180" s="5" t="s">
        <v>2336</v>
      </c>
      <c r="D1180" s="2" t="s">
        <v>3439</v>
      </c>
    </row>
    <row r="1181" spans="2:4" ht="15" customHeight="1">
      <c r="B1181" s="7">
        <v>41215</v>
      </c>
      <c r="C1181" s="5" t="s">
        <v>2337</v>
      </c>
      <c r="D1181" s="2" t="s">
        <v>3440</v>
      </c>
    </row>
    <row r="1182" spans="2:4" ht="15" customHeight="1">
      <c r="B1182" s="7">
        <v>41218</v>
      </c>
      <c r="C1182" s="5" t="s">
        <v>2338</v>
      </c>
      <c r="D1182" s="2" t="s">
        <v>3441</v>
      </c>
    </row>
    <row r="1183" spans="2:4" ht="15" customHeight="1">
      <c r="B1183" s="7">
        <v>41219</v>
      </c>
      <c r="C1183" s="5" t="s">
        <v>2339</v>
      </c>
      <c r="D1183" s="2" t="s">
        <v>3442</v>
      </c>
    </row>
    <row r="1184" spans="2:4" ht="15" customHeight="1">
      <c r="B1184" s="7">
        <v>41221</v>
      </c>
      <c r="C1184" s="5" t="s">
        <v>2340</v>
      </c>
      <c r="D1184" s="2" t="s">
        <v>3443</v>
      </c>
    </row>
    <row r="1185" spans="2:4" ht="15" customHeight="1">
      <c r="B1185" s="7">
        <v>41222</v>
      </c>
      <c r="C1185" s="5" t="s">
        <v>2341</v>
      </c>
      <c r="D1185" s="2" t="s">
        <v>3444</v>
      </c>
    </row>
    <row r="1186" spans="2:4" ht="15" customHeight="1">
      <c r="B1186" s="7">
        <v>41223</v>
      </c>
      <c r="C1186" s="5" t="s">
        <v>2342</v>
      </c>
      <c r="D1186" s="2" t="s">
        <v>3445</v>
      </c>
    </row>
    <row r="1187" spans="2:4" ht="15" customHeight="1">
      <c r="B1187" s="7">
        <v>41224</v>
      </c>
      <c r="C1187" s="5" t="s">
        <v>2343</v>
      </c>
      <c r="D1187" s="2" t="s">
        <v>3446</v>
      </c>
    </row>
    <row r="1188" spans="2:4" ht="15" customHeight="1">
      <c r="B1188" s="7">
        <v>41227</v>
      </c>
      <c r="C1188" s="5" t="s">
        <v>2344</v>
      </c>
      <c r="D1188" s="2" t="s">
        <v>3447</v>
      </c>
    </row>
    <row r="1189" spans="2:4" ht="15" customHeight="1">
      <c r="B1189" s="7">
        <v>41230</v>
      </c>
      <c r="C1189" s="5" t="s">
        <v>2345</v>
      </c>
      <c r="D1189" s="2" t="s">
        <v>23</v>
      </c>
    </row>
    <row r="1190" spans="2:4" ht="15" customHeight="1">
      <c r="B1190" s="7">
        <v>41233</v>
      </c>
      <c r="C1190" s="5" t="s">
        <v>2346</v>
      </c>
      <c r="D1190" s="2" t="s">
        <v>24</v>
      </c>
    </row>
    <row r="1191" spans="2:4" ht="15" customHeight="1">
      <c r="B1191" s="7">
        <v>41236</v>
      </c>
      <c r="C1191" s="5" t="s">
        <v>2347</v>
      </c>
      <c r="D1191" s="2" t="s">
        <v>25</v>
      </c>
    </row>
    <row r="1192" spans="2:4" ht="15" customHeight="1">
      <c r="B1192" s="7">
        <v>41239</v>
      </c>
      <c r="C1192" s="5" t="s">
        <v>2348</v>
      </c>
      <c r="D1192" s="2" t="s">
        <v>26</v>
      </c>
    </row>
    <row r="1193" spans="2:4" ht="15" customHeight="1">
      <c r="B1193" s="7">
        <v>41242</v>
      </c>
      <c r="C1193" s="5" t="s">
        <v>2349</v>
      </c>
      <c r="D1193" s="2" t="s">
        <v>27</v>
      </c>
    </row>
    <row r="1194" spans="2:4" ht="15" customHeight="1">
      <c r="B1194" s="7">
        <v>41245</v>
      </c>
      <c r="C1194" s="5" t="s">
        <v>2350</v>
      </c>
      <c r="D1194" s="2" t="s">
        <v>28</v>
      </c>
    </row>
    <row r="1195" spans="2:4" ht="15" customHeight="1">
      <c r="B1195" s="7">
        <v>41248</v>
      </c>
      <c r="C1195" s="5" t="s">
        <v>2351</v>
      </c>
      <c r="D1195" s="2" t="s">
        <v>29</v>
      </c>
    </row>
    <row r="1196" spans="2:4" ht="15" customHeight="1">
      <c r="B1196" s="7">
        <v>41251</v>
      </c>
      <c r="C1196" s="5" t="s">
        <v>2352</v>
      </c>
      <c r="D1196" s="2" t="s">
        <v>30</v>
      </c>
    </row>
    <row r="1197" spans="2:4" ht="15" customHeight="1">
      <c r="B1197" s="7">
        <v>41254</v>
      </c>
      <c r="C1197" s="5" t="s">
        <v>2353</v>
      </c>
      <c r="D1197" s="2" t="s">
        <v>31</v>
      </c>
    </row>
    <row r="1198" spans="2:4" ht="15" customHeight="1">
      <c r="B1198" s="7">
        <v>41266</v>
      </c>
      <c r="C1198" s="5" t="s">
        <v>2354</v>
      </c>
      <c r="D1198" s="2" t="s">
        <v>32</v>
      </c>
    </row>
    <row r="1199" spans="2:4" ht="15" customHeight="1">
      <c r="B1199" s="7">
        <v>41268</v>
      </c>
      <c r="C1199" s="5" t="s">
        <v>2355</v>
      </c>
      <c r="D1199" s="2" t="s">
        <v>33</v>
      </c>
    </row>
    <row r="1200" spans="2:4" ht="15" customHeight="1">
      <c r="B1200" s="7">
        <v>41270</v>
      </c>
      <c r="C1200" s="5" t="s">
        <v>2356</v>
      </c>
      <c r="D1200" s="2" t="s">
        <v>34</v>
      </c>
    </row>
    <row r="1201" spans="2:4" ht="15" customHeight="1">
      <c r="B1201" s="7">
        <v>41388</v>
      </c>
      <c r="C1201" s="5" t="s">
        <v>2357</v>
      </c>
      <c r="D1201" s="2" t="s">
        <v>35</v>
      </c>
    </row>
    <row r="1202" spans="2:4" ht="15" customHeight="1">
      <c r="B1202" s="7">
        <v>42400</v>
      </c>
      <c r="C1202" s="5" t="s">
        <v>2358</v>
      </c>
      <c r="D1202" s="2" t="s">
        <v>36</v>
      </c>
    </row>
    <row r="1203" spans="2:4" ht="15" customHeight="1">
      <c r="B1203" s="7">
        <v>42402</v>
      </c>
      <c r="C1203" s="5" t="s">
        <v>2359</v>
      </c>
      <c r="D1203" s="2" t="s">
        <v>37</v>
      </c>
    </row>
    <row r="1204" spans="2:4" ht="15" customHeight="1">
      <c r="B1204" s="7">
        <v>42404</v>
      </c>
      <c r="C1204" s="5" t="s">
        <v>2360</v>
      </c>
      <c r="D1204" s="2" t="s">
        <v>38</v>
      </c>
    </row>
    <row r="1205" spans="2:4" ht="15" customHeight="1">
      <c r="B1205" s="7">
        <v>42406</v>
      </c>
      <c r="C1205" s="5" t="s">
        <v>2361</v>
      </c>
      <c r="D1205" s="2" t="s">
        <v>39</v>
      </c>
    </row>
    <row r="1206" spans="2:4" ht="15" customHeight="1">
      <c r="B1206" s="7">
        <v>42409</v>
      </c>
      <c r="C1206" s="5" t="s">
        <v>2362</v>
      </c>
      <c r="D1206" s="2" t="s">
        <v>40</v>
      </c>
    </row>
    <row r="1207" spans="2:4" ht="15" customHeight="1">
      <c r="B1207" s="7">
        <v>42412</v>
      </c>
      <c r="C1207" s="5" t="s">
        <v>2363</v>
      </c>
      <c r="D1207" s="2" t="s">
        <v>41</v>
      </c>
    </row>
    <row r="1208" spans="2:4" ht="15" customHeight="1">
      <c r="B1208" s="7">
        <v>42415</v>
      </c>
      <c r="C1208" s="5" t="s">
        <v>2364</v>
      </c>
      <c r="D1208" s="2" t="s">
        <v>42</v>
      </c>
    </row>
    <row r="1209" spans="2:4" ht="15" customHeight="1">
      <c r="B1209" s="7">
        <v>42418</v>
      </c>
      <c r="C1209" s="5" t="s">
        <v>2365</v>
      </c>
      <c r="D1209" s="2" t="s">
        <v>43</v>
      </c>
    </row>
    <row r="1210" spans="2:4" ht="15" customHeight="1">
      <c r="B1210" s="7">
        <v>42421</v>
      </c>
      <c r="C1210" s="5" t="s">
        <v>2366</v>
      </c>
      <c r="D1210" s="2" t="s">
        <v>44</v>
      </c>
    </row>
    <row r="1211" spans="2:4" ht="15" customHeight="1">
      <c r="B1211" s="7">
        <v>42424</v>
      </c>
      <c r="C1211" s="5" t="s">
        <v>2367</v>
      </c>
      <c r="D1211" s="2" t="s">
        <v>45</v>
      </c>
    </row>
    <row r="1212" spans="2:4" ht="15" customHeight="1">
      <c r="B1212" s="7">
        <v>43600</v>
      </c>
      <c r="C1212" s="5" t="s">
        <v>2368</v>
      </c>
      <c r="D1212" s="2" t="s">
        <v>46</v>
      </c>
    </row>
    <row r="1213" spans="2:4" ht="15" customHeight="1">
      <c r="B1213" s="7">
        <v>43603</v>
      </c>
      <c r="C1213" s="5" t="s">
        <v>2369</v>
      </c>
      <c r="D1213" s="2" t="s">
        <v>47</v>
      </c>
    </row>
    <row r="1214" spans="2:4" ht="15" customHeight="1">
      <c r="B1214" s="7">
        <v>43606</v>
      </c>
      <c r="C1214" s="5" t="s">
        <v>2370</v>
      </c>
      <c r="D1214" s="2" t="s">
        <v>48</v>
      </c>
    </row>
    <row r="1215" spans="2:4" ht="15" customHeight="1">
      <c r="B1215" s="7">
        <v>43607</v>
      </c>
      <c r="C1215" s="5" t="s">
        <v>2371</v>
      </c>
      <c r="D1215" s="2" t="s">
        <v>49</v>
      </c>
    </row>
    <row r="1216" spans="2:4" ht="15" customHeight="1">
      <c r="B1216" s="7">
        <v>43608</v>
      </c>
      <c r="C1216" s="5" t="s">
        <v>2372</v>
      </c>
      <c r="D1216" s="2" t="s">
        <v>50</v>
      </c>
    </row>
    <row r="1217" spans="2:4" ht="15" customHeight="1">
      <c r="B1217" s="7">
        <v>43609</v>
      </c>
      <c r="C1217" s="5" t="s">
        <v>2373</v>
      </c>
      <c r="D1217" s="2" t="s">
        <v>51</v>
      </c>
    </row>
    <row r="1218" spans="2:4" ht="15" customHeight="1">
      <c r="B1218" s="7">
        <v>43611</v>
      </c>
      <c r="C1218" s="5" t="s">
        <v>2374</v>
      </c>
      <c r="D1218" s="2" t="s">
        <v>52</v>
      </c>
    </row>
    <row r="1219" spans="2:4" ht="15" customHeight="1">
      <c r="B1219" s="7">
        <v>43612</v>
      </c>
      <c r="C1219" s="5" t="s">
        <v>2375</v>
      </c>
      <c r="D1219" s="2" t="s">
        <v>53</v>
      </c>
    </row>
    <row r="1220" spans="2:4" ht="15" customHeight="1">
      <c r="B1220" s="7">
        <v>43613</v>
      </c>
      <c r="C1220" s="5" t="s">
        <v>2376</v>
      </c>
      <c r="D1220" s="2" t="s">
        <v>54</v>
      </c>
    </row>
    <row r="1221" spans="2:4" ht="15" customHeight="1">
      <c r="B1221" s="7">
        <v>43615</v>
      </c>
      <c r="C1221" s="5" t="s">
        <v>2377</v>
      </c>
      <c r="D1221" s="2" t="s">
        <v>55</v>
      </c>
    </row>
    <row r="1222" spans="2:4" ht="15" customHeight="1">
      <c r="B1222" s="7">
        <v>43616</v>
      </c>
      <c r="C1222" s="5" t="s">
        <v>2378</v>
      </c>
      <c r="D1222" s="2" t="s">
        <v>56</v>
      </c>
    </row>
    <row r="1223" spans="2:4" ht="15" customHeight="1">
      <c r="B1223" s="7">
        <v>43618</v>
      </c>
      <c r="C1223" s="5" t="s">
        <v>2379</v>
      </c>
      <c r="D1223" s="2" t="s">
        <v>57</v>
      </c>
    </row>
    <row r="1224" spans="2:4" ht="15" customHeight="1">
      <c r="B1224" s="7">
        <v>43619</v>
      </c>
      <c r="C1224" s="5" t="s">
        <v>2380</v>
      </c>
      <c r="D1224" s="2" t="s">
        <v>58</v>
      </c>
    </row>
    <row r="1225" spans="2:4" ht="15" customHeight="1">
      <c r="B1225" s="7">
        <v>43620</v>
      </c>
      <c r="C1225" s="5" t="s">
        <v>2381</v>
      </c>
      <c r="D1225" s="2" t="s">
        <v>1338</v>
      </c>
    </row>
    <row r="1226" spans="2:4" ht="15" customHeight="1">
      <c r="B1226" s="7">
        <v>43622</v>
      </c>
      <c r="C1226" s="5" t="s">
        <v>2382</v>
      </c>
      <c r="D1226" s="2" t="s">
        <v>1339</v>
      </c>
    </row>
    <row r="1227" spans="2:4" ht="15" customHeight="1">
      <c r="B1227" s="7">
        <v>43624</v>
      </c>
      <c r="C1227" s="5" t="s">
        <v>2383</v>
      </c>
      <c r="D1227" s="2" t="s">
        <v>1340</v>
      </c>
    </row>
    <row r="1228" spans="2:4" ht="15" customHeight="1">
      <c r="B1228" s="7">
        <v>43627</v>
      </c>
      <c r="C1228" s="5" t="s">
        <v>2384</v>
      </c>
      <c r="D1228" s="2" t="s">
        <v>1341</v>
      </c>
    </row>
    <row r="1229" spans="2:4" ht="15" customHeight="1">
      <c r="B1229" s="7">
        <v>43630</v>
      </c>
      <c r="C1229" s="5" t="s">
        <v>2385</v>
      </c>
      <c r="D1229" s="2" t="s">
        <v>1342</v>
      </c>
    </row>
    <row r="1230" spans="2:4" ht="15" customHeight="1">
      <c r="B1230" s="7">
        <v>43632</v>
      </c>
      <c r="C1230" s="5" t="s">
        <v>2386</v>
      </c>
      <c r="D1230" s="2" t="s">
        <v>1343</v>
      </c>
    </row>
    <row r="1231" spans="2:4" ht="15" customHeight="1">
      <c r="B1231" s="7">
        <v>43635</v>
      </c>
      <c r="C1231" s="5" t="s">
        <v>2387</v>
      </c>
      <c r="D1231" s="2" t="s">
        <v>1344</v>
      </c>
    </row>
    <row r="1232" spans="2:4" ht="15" customHeight="1">
      <c r="B1232" s="7">
        <v>43692</v>
      </c>
      <c r="C1232" s="5" t="s">
        <v>2388</v>
      </c>
      <c r="D1232" s="2" t="s">
        <v>1345</v>
      </c>
    </row>
    <row r="1233" spans="2:4" ht="15" customHeight="1">
      <c r="B1233" s="7">
        <v>43701</v>
      </c>
      <c r="C1233" s="5" t="s">
        <v>2389</v>
      </c>
      <c r="D1233" s="2" t="s">
        <v>1346</v>
      </c>
    </row>
    <row r="1234" spans="2:4" ht="15" customHeight="1">
      <c r="B1234" s="7">
        <v>43703</v>
      </c>
      <c r="C1234" s="5" t="s">
        <v>2390</v>
      </c>
      <c r="D1234" s="2" t="s">
        <v>1347</v>
      </c>
    </row>
    <row r="1235" spans="2:4" ht="15" customHeight="1">
      <c r="B1235" s="7">
        <v>43705</v>
      </c>
      <c r="C1235" s="5" t="s">
        <v>2391</v>
      </c>
      <c r="D1235" s="2" t="s">
        <v>1348</v>
      </c>
    </row>
    <row r="1236" spans="2:4" ht="15" customHeight="1">
      <c r="B1236" s="7">
        <v>43707</v>
      </c>
      <c r="C1236" s="5" t="s">
        <v>2392</v>
      </c>
      <c r="D1236" s="2" t="s">
        <v>1349</v>
      </c>
    </row>
    <row r="1237" spans="2:4" ht="15" customHeight="1">
      <c r="B1237" s="7">
        <v>43709</v>
      </c>
      <c r="C1237" s="5" t="s">
        <v>2393</v>
      </c>
      <c r="D1237" s="2" t="s">
        <v>1350</v>
      </c>
    </row>
    <row r="1238" spans="2:4" ht="15" customHeight="1">
      <c r="B1238" s="7">
        <v>43841</v>
      </c>
      <c r="C1238" s="5" t="s">
        <v>2394</v>
      </c>
      <c r="D1238" s="2" t="s">
        <v>1351</v>
      </c>
    </row>
    <row r="1239" spans="2:4" ht="15" customHeight="1">
      <c r="B1239" s="7">
        <v>43842</v>
      </c>
      <c r="C1239" s="5" t="s">
        <v>2395</v>
      </c>
      <c r="D1239" s="2" t="s">
        <v>1352</v>
      </c>
    </row>
    <row r="1240" spans="2:4" ht="15" customHeight="1">
      <c r="B1240" s="7">
        <v>43843</v>
      </c>
      <c r="C1240" s="5" t="s">
        <v>2396</v>
      </c>
      <c r="D1240" s="2" t="s">
        <v>1353</v>
      </c>
    </row>
    <row r="1241" spans="2:4" ht="15" customHeight="1">
      <c r="B1241" s="7">
        <v>43844</v>
      </c>
      <c r="C1241" s="5" t="s">
        <v>2397</v>
      </c>
      <c r="D1241" s="2" t="s">
        <v>1354</v>
      </c>
    </row>
    <row r="1242" spans="2:4" ht="15" customHeight="1">
      <c r="B1242" s="7">
        <v>43846</v>
      </c>
      <c r="C1242" s="5" t="s">
        <v>2398</v>
      </c>
      <c r="D1242" s="2" t="s">
        <v>1355</v>
      </c>
    </row>
    <row r="1243" spans="2:4" ht="15" customHeight="1">
      <c r="B1243" s="7">
        <v>44050</v>
      </c>
      <c r="C1243" s="5" t="s">
        <v>2399</v>
      </c>
      <c r="D1243" s="2" t="s">
        <v>1356</v>
      </c>
    </row>
    <row r="1244" spans="2:4" ht="15" customHeight="1">
      <c r="B1244" s="7">
        <v>44232</v>
      </c>
      <c r="C1244" s="5" t="s">
        <v>2400</v>
      </c>
      <c r="D1244" s="2" t="s">
        <v>1357</v>
      </c>
    </row>
    <row r="1245" spans="2:4" ht="15" customHeight="1">
      <c r="B1245" s="7">
        <v>44800</v>
      </c>
      <c r="C1245" s="5" t="s">
        <v>2401</v>
      </c>
      <c r="D1245" s="2" t="s">
        <v>1358</v>
      </c>
    </row>
    <row r="1246" spans="2:4" ht="15" customHeight="1">
      <c r="B1246" s="7">
        <v>44803</v>
      </c>
      <c r="C1246" s="5" t="s">
        <v>2402</v>
      </c>
      <c r="D1246" s="2" t="s">
        <v>1359</v>
      </c>
    </row>
    <row r="1247" spans="2:4" ht="15" customHeight="1">
      <c r="B1247" s="7">
        <v>44806</v>
      </c>
      <c r="C1247" s="5" t="s">
        <v>2403</v>
      </c>
      <c r="D1247" s="2" t="s">
        <v>1360</v>
      </c>
    </row>
    <row r="1248" spans="2:4" ht="15" customHeight="1">
      <c r="B1248" s="7">
        <v>44809</v>
      </c>
      <c r="C1248" s="5" t="s">
        <v>2404</v>
      </c>
      <c r="D1248" s="2" t="s">
        <v>1361</v>
      </c>
    </row>
    <row r="1249" spans="2:4" ht="15" customHeight="1">
      <c r="B1249" s="7">
        <v>44812</v>
      </c>
      <c r="C1249" s="5" t="s">
        <v>2405</v>
      </c>
      <c r="D1249" s="2" t="s">
        <v>1362</v>
      </c>
    </row>
    <row r="1250" spans="2:4" ht="15" customHeight="1">
      <c r="B1250" s="7">
        <v>44815</v>
      </c>
      <c r="C1250" s="5" t="s">
        <v>2406</v>
      </c>
      <c r="D1250" s="2" t="s">
        <v>1363</v>
      </c>
    </row>
    <row r="1251" spans="2:4" ht="15" customHeight="1">
      <c r="B1251" s="7">
        <v>44821</v>
      </c>
      <c r="C1251" s="5" t="s">
        <v>2407</v>
      </c>
      <c r="D1251" s="2" t="s">
        <v>1364</v>
      </c>
    </row>
    <row r="1252" spans="2:4" ht="15" customHeight="1">
      <c r="B1252" s="7">
        <v>44824</v>
      </c>
      <c r="C1252" s="5" t="s">
        <v>2408</v>
      </c>
      <c r="D1252" s="2" t="s">
        <v>1365</v>
      </c>
    </row>
    <row r="1253" spans="2:4" ht="15" customHeight="1">
      <c r="B1253" s="7">
        <v>44825</v>
      </c>
      <c r="C1253" s="5" t="s">
        <v>2409</v>
      </c>
      <c r="D1253" s="2" t="s">
        <v>1366</v>
      </c>
    </row>
    <row r="1254" spans="2:4" ht="15" customHeight="1">
      <c r="B1254" s="7">
        <v>44827</v>
      </c>
      <c r="C1254" s="5" t="s">
        <v>2410</v>
      </c>
      <c r="D1254" s="2" t="s">
        <v>86</v>
      </c>
    </row>
    <row r="1255" spans="2:4" ht="15" customHeight="1">
      <c r="B1255" s="7">
        <v>44830</v>
      </c>
      <c r="C1255" s="5" t="s">
        <v>2411</v>
      </c>
      <c r="D1255" s="2" t="s">
        <v>87</v>
      </c>
    </row>
    <row r="1256" spans="2:4" ht="15" customHeight="1">
      <c r="B1256" s="7">
        <v>44833</v>
      </c>
      <c r="C1256" s="5" t="s">
        <v>2412</v>
      </c>
      <c r="D1256" s="2" t="s">
        <v>88</v>
      </c>
    </row>
    <row r="1257" spans="2:4" ht="15" customHeight="1">
      <c r="B1257" s="7">
        <v>44834</v>
      </c>
      <c r="C1257" s="5" t="s">
        <v>2413</v>
      </c>
      <c r="D1257" s="2" t="s">
        <v>89</v>
      </c>
    </row>
    <row r="1258" spans="2:4" ht="15" customHeight="1">
      <c r="B1258" s="7">
        <v>44836</v>
      </c>
      <c r="C1258" s="5" t="s">
        <v>2414</v>
      </c>
      <c r="D1258" s="2" t="s">
        <v>90</v>
      </c>
    </row>
    <row r="1259" spans="2:4" ht="15" customHeight="1">
      <c r="B1259" s="7">
        <v>44838</v>
      </c>
      <c r="C1259" s="5" t="s">
        <v>2415</v>
      </c>
      <c r="D1259" s="2" t="s">
        <v>91</v>
      </c>
    </row>
    <row r="1260" spans="2:4" ht="15" customHeight="1">
      <c r="B1260" s="7">
        <v>44891</v>
      </c>
      <c r="C1260" s="5" t="s">
        <v>2416</v>
      </c>
      <c r="D1260" s="2" t="s">
        <v>92</v>
      </c>
    </row>
    <row r="1261" spans="2:4" ht="15" customHeight="1">
      <c r="B1261" s="7">
        <v>44961</v>
      </c>
      <c r="C1261" s="5" t="s">
        <v>2417</v>
      </c>
      <c r="D1261" s="2" t="s">
        <v>93</v>
      </c>
    </row>
    <row r="1262" spans="2:4" ht="15" customHeight="1">
      <c r="B1262" s="7">
        <v>45131</v>
      </c>
      <c r="C1262" s="5" t="s">
        <v>2418</v>
      </c>
      <c r="D1262" s="2" t="s">
        <v>94</v>
      </c>
    </row>
    <row r="1263" spans="2:4" ht="15" customHeight="1">
      <c r="B1263" s="7">
        <v>46400</v>
      </c>
      <c r="C1263" s="5" t="s">
        <v>2419</v>
      </c>
      <c r="D1263" s="2" t="s">
        <v>95</v>
      </c>
    </row>
    <row r="1264" spans="2:4" ht="15" customHeight="1">
      <c r="B1264" s="7">
        <v>46401</v>
      </c>
      <c r="C1264" s="5" t="s">
        <v>2420</v>
      </c>
      <c r="D1264" s="2" t="s">
        <v>96</v>
      </c>
    </row>
    <row r="1265" spans="2:4" ht="15" customHeight="1">
      <c r="B1265" s="7">
        <v>46403</v>
      </c>
      <c r="C1265" s="5" t="s">
        <v>2421</v>
      </c>
      <c r="D1265" s="2" t="s">
        <v>97</v>
      </c>
    </row>
    <row r="1266" spans="2:4" ht="15" customHeight="1">
      <c r="B1266" s="7">
        <v>46406</v>
      </c>
      <c r="C1266" s="5" t="s">
        <v>2422</v>
      </c>
      <c r="D1266" s="2" t="s">
        <v>98</v>
      </c>
    </row>
    <row r="1267" spans="2:4" ht="15" customHeight="1">
      <c r="B1267" s="7">
        <v>46409</v>
      </c>
      <c r="C1267" s="5" t="s">
        <v>2423</v>
      </c>
      <c r="D1267" s="2" t="s">
        <v>99</v>
      </c>
    </row>
    <row r="1268" spans="2:4" ht="15" customHeight="1">
      <c r="B1268" s="7">
        <v>46412</v>
      </c>
      <c r="C1268" s="5" t="s">
        <v>2424</v>
      </c>
      <c r="D1268" s="2" t="s">
        <v>100</v>
      </c>
    </row>
    <row r="1269" spans="2:4" ht="15" customHeight="1">
      <c r="B1269" s="7">
        <v>46415</v>
      </c>
      <c r="C1269" s="5" t="s">
        <v>2425</v>
      </c>
      <c r="D1269" s="2" t="s">
        <v>101</v>
      </c>
    </row>
    <row r="1270" spans="2:4" ht="15" customHeight="1">
      <c r="B1270" s="7">
        <v>46418</v>
      </c>
      <c r="C1270" s="5" t="s">
        <v>2426</v>
      </c>
      <c r="D1270" s="2" t="s">
        <v>102</v>
      </c>
    </row>
    <row r="1271" spans="2:4" ht="15" customHeight="1">
      <c r="B1271" s="7">
        <v>46421</v>
      </c>
      <c r="C1271" s="5" t="s">
        <v>2427</v>
      </c>
      <c r="D1271" s="2" t="s">
        <v>103</v>
      </c>
    </row>
    <row r="1272" spans="2:4" ht="15" customHeight="1">
      <c r="B1272" s="7">
        <v>46424</v>
      </c>
      <c r="C1272" s="5" t="s">
        <v>2428</v>
      </c>
      <c r="D1272" s="2" t="s">
        <v>104</v>
      </c>
    </row>
    <row r="1273" spans="2:4" ht="15" customHeight="1">
      <c r="B1273" s="7">
        <v>46427</v>
      </c>
      <c r="C1273" s="5" t="s">
        <v>2429</v>
      </c>
      <c r="D1273" s="2" t="s">
        <v>105</v>
      </c>
    </row>
    <row r="1274" spans="2:4" ht="15" customHeight="1">
      <c r="B1274" s="7">
        <v>46430</v>
      </c>
      <c r="C1274" s="5" t="s">
        <v>2430</v>
      </c>
      <c r="D1274" s="2" t="s">
        <v>106</v>
      </c>
    </row>
    <row r="1275" spans="2:4" ht="15" customHeight="1">
      <c r="B1275" s="7">
        <v>46431</v>
      </c>
      <c r="C1275" s="5" t="s">
        <v>2431</v>
      </c>
      <c r="D1275" s="2" t="s">
        <v>107</v>
      </c>
    </row>
    <row r="1276" spans="2:4" ht="15" customHeight="1">
      <c r="B1276" s="7">
        <v>46432</v>
      </c>
      <c r="C1276" s="5" t="s">
        <v>2432</v>
      </c>
      <c r="D1276" s="2" t="s">
        <v>108</v>
      </c>
    </row>
    <row r="1277" spans="2:4" ht="15" customHeight="1">
      <c r="B1277" s="7">
        <v>46731</v>
      </c>
      <c r="C1277" s="5" t="s">
        <v>2433</v>
      </c>
      <c r="D1277" s="2" t="s">
        <v>109</v>
      </c>
    </row>
    <row r="1278" spans="2:4" ht="15" customHeight="1">
      <c r="B1278" s="7">
        <v>46850</v>
      </c>
      <c r="C1278" s="5" t="s">
        <v>2434</v>
      </c>
      <c r="D1278" s="2" t="s">
        <v>110</v>
      </c>
    </row>
    <row r="1279" spans="2:4" ht="15" customHeight="1">
      <c r="B1279" s="7">
        <v>47600</v>
      </c>
      <c r="C1279" s="5" t="s">
        <v>2435</v>
      </c>
      <c r="D1279" s="2" t="s">
        <v>111</v>
      </c>
    </row>
    <row r="1280" spans="2:4" ht="15" customHeight="1">
      <c r="B1280" s="7">
        <v>47602</v>
      </c>
      <c r="C1280" s="5" t="s">
        <v>2436</v>
      </c>
      <c r="D1280" s="2" t="s">
        <v>112</v>
      </c>
    </row>
    <row r="1281" spans="2:4" ht="15" customHeight="1">
      <c r="B1281" s="7">
        <v>47606</v>
      </c>
      <c r="C1281" s="5" t="s">
        <v>2437</v>
      </c>
      <c r="D1281" s="2" t="s">
        <v>113</v>
      </c>
    </row>
    <row r="1282" spans="2:4" ht="15" customHeight="1">
      <c r="B1282" s="7">
        <v>47609</v>
      </c>
      <c r="C1282" s="5" t="s">
        <v>2438</v>
      </c>
      <c r="D1282" s="2" t="s">
        <v>114</v>
      </c>
    </row>
    <row r="1283" spans="2:4" ht="15" customHeight="1">
      <c r="B1283" s="7">
        <v>47612</v>
      </c>
      <c r="C1283" s="5" t="s">
        <v>2439</v>
      </c>
      <c r="D1283" s="2" t="s">
        <v>115</v>
      </c>
    </row>
    <row r="1284" spans="2:4" ht="15" customHeight="1">
      <c r="B1284" s="7">
        <v>47615</v>
      </c>
      <c r="C1284" s="5" t="s">
        <v>2440</v>
      </c>
      <c r="D1284" s="2" t="s">
        <v>116</v>
      </c>
    </row>
    <row r="1285" spans="2:4" ht="15" customHeight="1">
      <c r="B1285" s="7">
        <v>47616</v>
      </c>
      <c r="C1285" s="5" t="s">
        <v>2441</v>
      </c>
      <c r="D1285" s="2" t="s">
        <v>117</v>
      </c>
    </row>
    <row r="1286" spans="2:4" ht="15" customHeight="1">
      <c r="B1286" s="7">
        <v>47617</v>
      </c>
      <c r="C1286" s="5" t="s">
        <v>2442</v>
      </c>
      <c r="D1286" s="2" t="s">
        <v>118</v>
      </c>
    </row>
    <row r="1287" spans="2:4" ht="15" customHeight="1">
      <c r="B1287" s="7">
        <v>47618</v>
      </c>
      <c r="C1287" s="5" t="s">
        <v>2443</v>
      </c>
      <c r="D1287" s="2" t="s">
        <v>119</v>
      </c>
    </row>
    <row r="1288" spans="2:4" ht="15" customHeight="1">
      <c r="B1288" s="7">
        <v>47619</v>
      </c>
      <c r="C1288" s="5" t="s">
        <v>2444</v>
      </c>
      <c r="D1288" s="2" t="s">
        <v>120</v>
      </c>
    </row>
    <row r="1289" spans="2:4" ht="15" customHeight="1">
      <c r="B1289" s="7">
        <v>47620</v>
      </c>
      <c r="C1289" s="5" t="s">
        <v>2445</v>
      </c>
      <c r="D1289" s="2" t="s">
        <v>121</v>
      </c>
    </row>
    <row r="1290" spans="2:4" ht="15" customHeight="1">
      <c r="B1290" s="7">
        <v>47621</v>
      </c>
      <c r="C1290" s="5" t="s">
        <v>2446</v>
      </c>
      <c r="D1290" s="2" t="s">
        <v>122</v>
      </c>
    </row>
    <row r="1291" spans="2:4" ht="15" customHeight="1">
      <c r="B1291" s="7">
        <v>47622</v>
      </c>
      <c r="C1291" s="5" t="s">
        <v>2447</v>
      </c>
      <c r="D1291" s="2" t="s">
        <v>123</v>
      </c>
    </row>
    <row r="1292" spans="2:4" ht="15" customHeight="1">
      <c r="B1292" s="7">
        <v>47623</v>
      </c>
      <c r="C1292" s="5" t="s">
        <v>2448</v>
      </c>
      <c r="D1292" s="2" t="s">
        <v>124</v>
      </c>
    </row>
    <row r="1293" spans="2:4" ht="15" customHeight="1">
      <c r="B1293" s="7">
        <v>47660</v>
      </c>
      <c r="C1293" s="5" t="s">
        <v>2449</v>
      </c>
      <c r="D1293" s="2" t="s">
        <v>125</v>
      </c>
    </row>
    <row r="1294" spans="2:4" ht="15" customHeight="1">
      <c r="B1294" s="7">
        <v>47663</v>
      </c>
      <c r="C1294" s="5" t="s">
        <v>2450</v>
      </c>
      <c r="D1294" s="2" t="s">
        <v>126</v>
      </c>
    </row>
    <row r="1295" spans="2:4" ht="15" customHeight="1">
      <c r="B1295" s="7">
        <v>47810</v>
      </c>
      <c r="C1295" s="5" t="s">
        <v>2451</v>
      </c>
      <c r="D1295" s="2" t="s">
        <v>127</v>
      </c>
    </row>
    <row r="1296" spans="2:4" ht="15" customHeight="1">
      <c r="B1296" s="7">
        <v>48870</v>
      </c>
      <c r="C1296" s="5" t="s">
        <v>2452</v>
      </c>
      <c r="D1296" s="2" t="s">
        <v>128</v>
      </c>
    </row>
    <row r="1297" spans="2:4" ht="15" customHeight="1">
      <c r="B1297" s="7">
        <v>48871</v>
      </c>
      <c r="C1297" s="5" t="s">
        <v>2453</v>
      </c>
      <c r="D1297" s="2" t="s">
        <v>129</v>
      </c>
    </row>
    <row r="1298" spans="2:4" ht="15" customHeight="1">
      <c r="B1298" s="7">
        <v>48872</v>
      </c>
      <c r="C1298" s="5" t="s">
        <v>2454</v>
      </c>
      <c r="D1298" s="2" t="s">
        <v>130</v>
      </c>
    </row>
    <row r="1299" spans="2:4" ht="15" customHeight="1">
      <c r="B1299" s="7">
        <v>50000</v>
      </c>
      <c r="C1299" s="5" t="s">
        <v>2455</v>
      </c>
      <c r="D1299" s="2" t="s">
        <v>131</v>
      </c>
    </row>
    <row r="1300" spans="2:4" ht="15" customHeight="1">
      <c r="B1300" s="7">
        <v>50614</v>
      </c>
      <c r="C1300" s="5" t="s">
        <v>2456</v>
      </c>
      <c r="D1300" s="2" t="s">
        <v>132</v>
      </c>
    </row>
    <row r="1301" spans="2:4" ht="15" customHeight="1">
      <c r="B1301" s="7">
        <v>50616</v>
      </c>
      <c r="C1301" s="5" t="s">
        <v>2457</v>
      </c>
      <c r="D1301" s="2" t="s">
        <v>133</v>
      </c>
    </row>
    <row r="1302" spans="2:4" ht="15" customHeight="1">
      <c r="B1302" s="7">
        <v>50618</v>
      </c>
      <c r="C1302" s="5" t="s">
        <v>2458</v>
      </c>
      <c r="D1302" s="2" t="s">
        <v>134</v>
      </c>
    </row>
    <row r="1303" spans="2:4" ht="15" customHeight="1">
      <c r="B1303" s="7">
        <v>50620</v>
      </c>
      <c r="C1303" s="5" t="s">
        <v>2459</v>
      </c>
      <c r="D1303" s="2" t="s">
        <v>135</v>
      </c>
    </row>
    <row r="1304" spans="2:4" ht="15" customHeight="1">
      <c r="B1304" s="7">
        <v>50622</v>
      </c>
      <c r="C1304" s="5" t="s">
        <v>2460</v>
      </c>
      <c r="D1304" s="2" t="s">
        <v>136</v>
      </c>
    </row>
    <row r="1305" spans="2:4" ht="15" customHeight="1">
      <c r="B1305" s="7">
        <v>50624</v>
      </c>
      <c r="C1305" s="5" t="s">
        <v>2461</v>
      </c>
      <c r="D1305" s="2" t="s">
        <v>137</v>
      </c>
    </row>
    <row r="1306" spans="2:4" ht="15" customHeight="1">
      <c r="B1306" s="7">
        <v>50626</v>
      </c>
      <c r="C1306" s="5" t="s">
        <v>2462</v>
      </c>
      <c r="D1306" s="2" t="s">
        <v>138</v>
      </c>
    </row>
    <row r="1307" spans="2:4" ht="15" customHeight="1">
      <c r="B1307" s="7">
        <v>50628</v>
      </c>
      <c r="C1307" s="5" t="s">
        <v>2463</v>
      </c>
      <c r="D1307" s="2" t="s">
        <v>139</v>
      </c>
    </row>
    <row r="1308" spans="2:4" ht="15" customHeight="1">
      <c r="B1308" s="7">
        <v>50630</v>
      </c>
      <c r="C1308" s="5" t="s">
        <v>2464</v>
      </c>
      <c r="D1308" s="2" t="s">
        <v>140</v>
      </c>
    </row>
    <row r="1309" spans="2:4" ht="15" customHeight="1">
      <c r="B1309" s="7">
        <v>50631</v>
      </c>
      <c r="C1309" s="5" t="s">
        <v>2465</v>
      </c>
      <c r="D1309" s="2" t="s">
        <v>141</v>
      </c>
    </row>
    <row r="1310" spans="2:4" ht="15" customHeight="1">
      <c r="B1310" s="7">
        <v>50632</v>
      </c>
      <c r="C1310" s="5" t="s">
        <v>2466</v>
      </c>
      <c r="D1310" s="2" t="s">
        <v>142</v>
      </c>
    </row>
    <row r="1311" spans="2:4" ht="15" customHeight="1">
      <c r="B1311" s="7">
        <v>50633</v>
      </c>
      <c r="C1311" s="5" t="s">
        <v>2467</v>
      </c>
      <c r="D1311" s="2" t="s">
        <v>143</v>
      </c>
    </row>
    <row r="1312" spans="2:4" ht="15" customHeight="1">
      <c r="B1312" s="7">
        <v>50636</v>
      </c>
      <c r="C1312" s="5" t="s">
        <v>2468</v>
      </c>
      <c r="D1312" s="2" t="s">
        <v>144</v>
      </c>
    </row>
    <row r="1313" spans="2:4" ht="15" customHeight="1">
      <c r="B1313" s="7">
        <v>50638</v>
      </c>
      <c r="C1313" s="5" t="s">
        <v>2469</v>
      </c>
      <c r="D1313" s="2" t="s">
        <v>145</v>
      </c>
    </row>
    <row r="1314" spans="2:4" ht="15" customHeight="1">
      <c r="B1314" s="7">
        <v>50640</v>
      </c>
      <c r="C1314" s="5" t="s">
        <v>2470</v>
      </c>
      <c r="D1314" s="2" t="s">
        <v>146</v>
      </c>
    </row>
    <row r="1315" spans="2:4" ht="15" customHeight="1">
      <c r="B1315" s="7">
        <v>50642</v>
      </c>
      <c r="C1315" s="5" t="s">
        <v>2471</v>
      </c>
      <c r="D1315" s="2" t="s">
        <v>147</v>
      </c>
    </row>
    <row r="1316" spans="2:4" ht="15" customHeight="1">
      <c r="B1316" s="7">
        <v>50644</v>
      </c>
      <c r="C1316" s="5" t="s">
        <v>2472</v>
      </c>
      <c r="D1316" s="2" t="s">
        <v>148</v>
      </c>
    </row>
    <row r="1317" spans="2:4" ht="15" customHeight="1">
      <c r="B1317" s="7">
        <v>50646</v>
      </c>
      <c r="C1317" s="5" t="s">
        <v>2473</v>
      </c>
      <c r="D1317" s="2" t="s">
        <v>149</v>
      </c>
    </row>
    <row r="1318" spans="2:4" ht="15" customHeight="1">
      <c r="B1318" s="7">
        <v>50648</v>
      </c>
      <c r="C1318" s="5" t="s">
        <v>2474</v>
      </c>
      <c r="D1318" s="2" t="s">
        <v>150</v>
      </c>
    </row>
    <row r="1319" spans="2:4" ht="15" customHeight="1">
      <c r="B1319" s="7">
        <v>50650</v>
      </c>
      <c r="C1319" s="5" t="s">
        <v>2475</v>
      </c>
      <c r="D1319" s="2" t="s">
        <v>151</v>
      </c>
    </row>
    <row r="1320" spans="2:4" ht="15" customHeight="1">
      <c r="B1320" s="7">
        <v>50652</v>
      </c>
      <c r="C1320" s="5" t="s">
        <v>2476</v>
      </c>
      <c r="D1320" s="2" t="s">
        <v>152</v>
      </c>
    </row>
    <row r="1321" spans="2:4" ht="15" customHeight="1">
      <c r="B1321" s="7">
        <v>50654</v>
      </c>
      <c r="C1321" s="5" t="s">
        <v>2477</v>
      </c>
      <c r="D1321" s="2" t="s">
        <v>153</v>
      </c>
    </row>
    <row r="1322" spans="2:4" ht="15" customHeight="1">
      <c r="B1322" s="7">
        <v>50656</v>
      </c>
      <c r="C1322" s="5" t="s">
        <v>2478</v>
      </c>
      <c r="D1322" s="2" t="s">
        <v>154</v>
      </c>
    </row>
    <row r="1323" spans="2:4" ht="15" customHeight="1">
      <c r="B1323" s="7">
        <v>50658</v>
      </c>
      <c r="C1323" s="5" t="s">
        <v>2479</v>
      </c>
      <c r="D1323" s="2" t="s">
        <v>155</v>
      </c>
    </row>
    <row r="1324" spans="2:4" ht="15" customHeight="1">
      <c r="B1324" s="7">
        <v>50660</v>
      </c>
      <c r="C1324" s="5" t="s">
        <v>2480</v>
      </c>
      <c r="D1324" s="2" t="s">
        <v>156</v>
      </c>
    </row>
    <row r="1325" spans="2:4" ht="15" customHeight="1">
      <c r="B1325" s="7">
        <v>50661</v>
      </c>
      <c r="C1325" s="5" t="s">
        <v>2481</v>
      </c>
      <c r="D1325" s="2" t="s">
        <v>157</v>
      </c>
    </row>
    <row r="1326" spans="2:4" ht="15" customHeight="1">
      <c r="B1326" s="7">
        <v>50664</v>
      </c>
      <c r="C1326" s="5" t="s">
        <v>2482</v>
      </c>
      <c r="D1326" s="2" t="s">
        <v>158</v>
      </c>
    </row>
    <row r="1327" spans="2:4" ht="15" customHeight="1">
      <c r="B1327" s="7">
        <v>50666</v>
      </c>
      <c r="C1327" s="5" t="s">
        <v>2483</v>
      </c>
      <c r="D1327" s="2" t="s">
        <v>159</v>
      </c>
    </row>
    <row r="1328" spans="2:4" ht="15" customHeight="1">
      <c r="B1328" s="7">
        <v>50668</v>
      </c>
      <c r="C1328" s="5" t="s">
        <v>2484</v>
      </c>
      <c r="D1328" s="2" t="s">
        <v>160</v>
      </c>
    </row>
    <row r="1329" spans="2:4" ht="15" customHeight="1">
      <c r="B1329" s="7">
        <v>50670</v>
      </c>
      <c r="C1329" s="5" t="s">
        <v>2485</v>
      </c>
      <c r="D1329" s="2" t="s">
        <v>161</v>
      </c>
    </row>
    <row r="1330" spans="2:4" ht="15" customHeight="1">
      <c r="B1330" s="7">
        <v>50672</v>
      </c>
      <c r="C1330" s="5" t="s">
        <v>2486</v>
      </c>
      <c r="D1330" s="2" t="s">
        <v>162</v>
      </c>
    </row>
    <row r="1331" spans="2:4" ht="15" customHeight="1">
      <c r="B1331" s="7">
        <v>50674</v>
      </c>
      <c r="C1331" s="5" t="s">
        <v>2487</v>
      </c>
      <c r="D1331" s="2" t="s">
        <v>163</v>
      </c>
    </row>
    <row r="1332" spans="2:4" ht="15" customHeight="1">
      <c r="B1332" s="7">
        <v>50676</v>
      </c>
      <c r="C1332" s="5" t="s">
        <v>2488</v>
      </c>
      <c r="D1332" s="2" t="s">
        <v>164</v>
      </c>
    </row>
    <row r="1333" spans="2:4" ht="15" customHeight="1">
      <c r="B1333" s="7">
        <v>50678</v>
      </c>
      <c r="C1333" s="5" t="s">
        <v>2489</v>
      </c>
      <c r="D1333" s="2" t="s">
        <v>165</v>
      </c>
    </row>
    <row r="1334" spans="2:4" ht="15" customHeight="1">
      <c r="B1334" s="7">
        <v>50680</v>
      </c>
      <c r="C1334" s="5" t="s">
        <v>2490</v>
      </c>
      <c r="D1334" s="2" t="s">
        <v>166</v>
      </c>
    </row>
    <row r="1335" spans="2:4" ht="15" customHeight="1">
      <c r="B1335" s="7">
        <v>50682</v>
      </c>
      <c r="C1335" s="5" t="s">
        <v>2491</v>
      </c>
      <c r="D1335" s="2" t="s">
        <v>167</v>
      </c>
    </row>
    <row r="1336" spans="2:4" ht="15" customHeight="1">
      <c r="B1336" s="7">
        <v>50684</v>
      </c>
      <c r="C1336" s="5" t="s">
        <v>2492</v>
      </c>
      <c r="D1336" s="2" t="s">
        <v>168</v>
      </c>
    </row>
    <row r="1337" spans="2:4" ht="15" customHeight="1">
      <c r="B1337" s="7">
        <v>50686</v>
      </c>
      <c r="C1337" s="5" t="s">
        <v>2493</v>
      </c>
      <c r="D1337" s="2" t="s">
        <v>169</v>
      </c>
    </row>
    <row r="1338" spans="2:4" ht="15" customHeight="1">
      <c r="B1338" s="7">
        <v>50688</v>
      </c>
      <c r="C1338" s="5" t="s">
        <v>2494</v>
      </c>
      <c r="D1338" s="2" t="s">
        <v>170</v>
      </c>
    </row>
    <row r="1339" spans="2:4" ht="15" customHeight="1">
      <c r="B1339" s="7">
        <v>50690</v>
      </c>
      <c r="C1339" s="5" t="s">
        <v>2495</v>
      </c>
      <c r="D1339" s="2" t="s">
        <v>171</v>
      </c>
    </row>
    <row r="1340" spans="2:4" ht="15" customHeight="1">
      <c r="B1340" s="7">
        <v>50692</v>
      </c>
      <c r="C1340" s="5" t="s">
        <v>2496</v>
      </c>
      <c r="D1340" s="2" t="s">
        <v>172</v>
      </c>
    </row>
    <row r="1341" spans="2:4" ht="15" customHeight="1">
      <c r="B1341" s="7">
        <v>50694</v>
      </c>
      <c r="C1341" s="5" t="s">
        <v>2497</v>
      </c>
      <c r="D1341" s="2" t="s">
        <v>173</v>
      </c>
    </row>
    <row r="1342" spans="2:4" ht="15" customHeight="1">
      <c r="B1342" s="7">
        <v>50696</v>
      </c>
      <c r="C1342" s="5" t="s">
        <v>2498</v>
      </c>
      <c r="D1342" s="2" t="s">
        <v>174</v>
      </c>
    </row>
    <row r="1343" spans="2:4" ht="15" customHeight="1">
      <c r="B1343" s="7">
        <v>50698</v>
      </c>
      <c r="C1343" s="5" t="s">
        <v>2499</v>
      </c>
      <c r="D1343" s="2" t="s">
        <v>175</v>
      </c>
    </row>
    <row r="1344" spans="2:4" ht="15" customHeight="1">
      <c r="B1344" s="7">
        <v>52000</v>
      </c>
      <c r="C1344" s="5" t="s">
        <v>2500</v>
      </c>
      <c r="D1344" s="2" t="s">
        <v>176</v>
      </c>
    </row>
    <row r="1345" spans="2:4" ht="15" customHeight="1">
      <c r="B1345" s="7">
        <v>52021</v>
      </c>
      <c r="C1345" s="5" t="s">
        <v>2501</v>
      </c>
      <c r="D1345" s="2" t="s">
        <v>177</v>
      </c>
    </row>
    <row r="1346" spans="2:4" ht="15" customHeight="1">
      <c r="B1346" s="7">
        <v>52022</v>
      </c>
      <c r="C1346" s="5" t="s">
        <v>2502</v>
      </c>
      <c r="D1346" s="2" t="s">
        <v>178</v>
      </c>
    </row>
    <row r="1347" spans="2:4" ht="15" customHeight="1">
      <c r="B1347" s="7">
        <v>52023</v>
      </c>
      <c r="C1347" s="5" t="s">
        <v>2503</v>
      </c>
      <c r="D1347" s="2" t="s">
        <v>179</v>
      </c>
    </row>
    <row r="1348" spans="2:4" ht="15" customHeight="1">
      <c r="B1348" s="7">
        <v>52024</v>
      </c>
      <c r="C1348" s="5" t="s">
        <v>2504</v>
      </c>
      <c r="D1348" s="2" t="s">
        <v>180</v>
      </c>
    </row>
    <row r="1349" spans="2:4" ht="15" customHeight="1">
      <c r="B1349" s="7">
        <v>52025</v>
      </c>
      <c r="C1349" s="5" t="s">
        <v>2505</v>
      </c>
      <c r="D1349" s="2" t="s">
        <v>181</v>
      </c>
    </row>
    <row r="1350" spans="2:4" ht="15" customHeight="1">
      <c r="B1350" s="7">
        <v>52026</v>
      </c>
      <c r="C1350" s="5" t="s">
        <v>2506</v>
      </c>
      <c r="D1350" s="2" t="s">
        <v>182</v>
      </c>
    </row>
    <row r="1351" spans="2:4" ht="15" customHeight="1">
      <c r="B1351" s="7">
        <v>52027</v>
      </c>
      <c r="C1351" s="5" t="s">
        <v>2507</v>
      </c>
      <c r="D1351" s="2" t="s">
        <v>183</v>
      </c>
    </row>
    <row r="1352" spans="2:4" ht="15" customHeight="1">
      <c r="B1352" s="7">
        <v>52028</v>
      </c>
      <c r="C1352" s="5" t="s">
        <v>2508</v>
      </c>
      <c r="D1352" s="2" t="s">
        <v>180</v>
      </c>
    </row>
    <row r="1353" spans="2:4" ht="15" customHeight="1">
      <c r="B1353" s="7">
        <v>52040</v>
      </c>
      <c r="C1353" s="5" t="s">
        <v>2509</v>
      </c>
      <c r="D1353" s="2" t="s">
        <v>184</v>
      </c>
    </row>
    <row r="1354" spans="2:4" ht="15" customHeight="1">
      <c r="B1354" s="7">
        <v>53000</v>
      </c>
      <c r="C1354" s="5" t="s">
        <v>2510</v>
      </c>
      <c r="D1354" s="2" t="s">
        <v>185</v>
      </c>
    </row>
    <row r="1355" spans="2:4" ht="15" customHeight="1">
      <c r="B1355" s="7">
        <v>53001</v>
      </c>
      <c r="C1355" s="5" t="s">
        <v>2511</v>
      </c>
      <c r="D1355" s="2" t="s">
        <v>186</v>
      </c>
    </row>
    <row r="1356" spans="2:4" ht="15" customHeight="1">
      <c r="B1356" s="7">
        <v>53002</v>
      </c>
      <c r="C1356" s="5" t="s">
        <v>2512</v>
      </c>
      <c r="D1356" s="2" t="s">
        <v>187</v>
      </c>
    </row>
    <row r="1357" spans="2:4" ht="15" customHeight="1">
      <c r="B1357" s="7">
        <v>53003</v>
      </c>
      <c r="C1357" s="5" t="s">
        <v>2513</v>
      </c>
      <c r="D1357" s="2" t="s">
        <v>188</v>
      </c>
    </row>
    <row r="1358" spans="2:4" ht="15" customHeight="1">
      <c r="B1358" s="7">
        <v>53004</v>
      </c>
      <c r="C1358" s="5" t="s">
        <v>2514</v>
      </c>
      <c r="D1358" s="2" t="s">
        <v>189</v>
      </c>
    </row>
    <row r="1359" spans="2:4" ht="15" customHeight="1">
      <c r="B1359" s="7">
        <v>53005</v>
      </c>
      <c r="C1359" s="5" t="s">
        <v>2515</v>
      </c>
      <c r="D1359" s="2" t="s">
        <v>190</v>
      </c>
    </row>
    <row r="1360" spans="2:4" ht="15" customHeight="1">
      <c r="B1360" s="7">
        <v>53006</v>
      </c>
      <c r="C1360" s="5" t="s">
        <v>2516</v>
      </c>
      <c r="D1360" s="2" t="s">
        <v>191</v>
      </c>
    </row>
    <row r="1361" spans="2:4" ht="15" customHeight="1">
      <c r="B1361" s="7">
        <v>53007</v>
      </c>
      <c r="C1361" s="5" t="s">
        <v>2517</v>
      </c>
      <c r="D1361" s="2" t="s">
        <v>192</v>
      </c>
    </row>
    <row r="1362" spans="2:4" ht="15" customHeight="1">
      <c r="B1362" s="7">
        <v>53008</v>
      </c>
      <c r="C1362" s="5" t="s">
        <v>2518</v>
      </c>
      <c r="D1362" s="2" t="s">
        <v>193</v>
      </c>
    </row>
    <row r="1363" spans="2:4" ht="15" customHeight="1">
      <c r="B1363" s="7">
        <v>53009</v>
      </c>
      <c r="C1363" s="5" t="s">
        <v>2519</v>
      </c>
      <c r="D1363" s="2" t="s">
        <v>194</v>
      </c>
    </row>
    <row r="1364" spans="2:4" ht="15" customHeight="1">
      <c r="B1364" s="7">
        <v>53010</v>
      </c>
      <c r="C1364" s="5" t="s">
        <v>2520</v>
      </c>
      <c r="D1364" s="2" t="s">
        <v>195</v>
      </c>
    </row>
    <row r="1365" spans="2:4" ht="15" customHeight="1">
      <c r="B1365" s="7">
        <v>53011</v>
      </c>
      <c r="C1365" s="5" t="s">
        <v>2521</v>
      </c>
      <c r="D1365" s="2" t="s">
        <v>196</v>
      </c>
    </row>
    <row r="1366" spans="2:4" ht="15" customHeight="1">
      <c r="B1366" s="7">
        <v>53012</v>
      </c>
      <c r="C1366" s="5" t="s">
        <v>2522</v>
      </c>
      <c r="D1366" s="2" t="s">
        <v>197</v>
      </c>
    </row>
    <row r="1367" spans="2:4" ht="15" customHeight="1">
      <c r="B1367" s="7">
        <v>53013</v>
      </c>
      <c r="C1367" s="5" t="s">
        <v>2523</v>
      </c>
      <c r="D1367" s="2" t="s">
        <v>198</v>
      </c>
    </row>
    <row r="1368" spans="2:4" ht="15" customHeight="1">
      <c r="B1368" s="7">
        <v>53014</v>
      </c>
      <c r="C1368" s="5" t="s">
        <v>2524</v>
      </c>
      <c r="D1368" s="2" t="s">
        <v>199</v>
      </c>
    </row>
    <row r="1369" spans="2:4" ht="15" customHeight="1">
      <c r="B1369" s="7">
        <v>53015</v>
      </c>
      <c r="C1369" s="5" t="s">
        <v>2525</v>
      </c>
      <c r="D1369" s="2" t="s">
        <v>200</v>
      </c>
    </row>
    <row r="1370" spans="2:4" ht="15" customHeight="1">
      <c r="B1370" s="7">
        <v>53016</v>
      </c>
      <c r="C1370" s="5" t="s">
        <v>2526</v>
      </c>
      <c r="D1370" s="2" t="s">
        <v>201</v>
      </c>
    </row>
    <row r="1371" spans="2:4" ht="15" customHeight="1">
      <c r="B1371" s="7">
        <v>53017</v>
      </c>
      <c r="C1371" s="5" t="s">
        <v>2527</v>
      </c>
      <c r="D1371" s="2" t="s">
        <v>202</v>
      </c>
    </row>
    <row r="1372" spans="2:4" ht="15" customHeight="1">
      <c r="B1372" s="7">
        <v>53018</v>
      </c>
      <c r="C1372" s="5" t="s">
        <v>2528</v>
      </c>
      <c r="D1372" s="2" t="s">
        <v>203</v>
      </c>
    </row>
    <row r="1373" spans="2:4" ht="15" customHeight="1">
      <c r="B1373" s="7">
        <v>53019</v>
      </c>
      <c r="C1373" s="5" t="s">
        <v>2529</v>
      </c>
      <c r="D1373" s="2" t="s">
        <v>204</v>
      </c>
    </row>
    <row r="1374" spans="2:4" ht="15" customHeight="1">
      <c r="B1374" s="7">
        <v>54000</v>
      </c>
      <c r="C1374" s="5" t="s">
        <v>2530</v>
      </c>
      <c r="D1374" s="2" t="s">
        <v>205</v>
      </c>
    </row>
    <row r="1375" spans="2:4" ht="15" customHeight="1">
      <c r="B1375" s="7">
        <v>54003</v>
      </c>
      <c r="C1375" s="5" t="s">
        <v>2531</v>
      </c>
      <c r="D1375" s="2" t="s">
        <v>206</v>
      </c>
    </row>
    <row r="1376" spans="2:4" ht="15" customHeight="1">
      <c r="B1376" s="7">
        <v>54006</v>
      </c>
      <c r="C1376" s="5" t="s">
        <v>2532</v>
      </c>
      <c r="D1376" s="2" t="s">
        <v>207</v>
      </c>
    </row>
    <row r="1377" spans="2:4" ht="15" customHeight="1">
      <c r="B1377" s="7">
        <v>54009</v>
      </c>
      <c r="C1377" s="5" t="s">
        <v>2533</v>
      </c>
      <c r="D1377" s="2" t="s">
        <v>208</v>
      </c>
    </row>
    <row r="1378" spans="2:4" ht="15" customHeight="1">
      <c r="B1378" s="7">
        <v>54012</v>
      </c>
      <c r="C1378" s="5" t="s">
        <v>2534</v>
      </c>
      <c r="D1378" s="2" t="s">
        <v>209</v>
      </c>
    </row>
    <row r="1379" spans="2:4" ht="15" customHeight="1">
      <c r="B1379" s="7">
        <v>54018</v>
      </c>
      <c r="C1379" s="5" t="s">
        <v>2535</v>
      </c>
      <c r="D1379" s="2" t="s">
        <v>210</v>
      </c>
    </row>
    <row r="1380" spans="2:4" ht="15" customHeight="1">
      <c r="B1380" s="7">
        <v>54021</v>
      </c>
      <c r="C1380" s="5" t="s">
        <v>2536</v>
      </c>
      <c r="D1380" s="2" t="s">
        <v>211</v>
      </c>
    </row>
    <row r="1381" spans="2:4" ht="15" customHeight="1">
      <c r="B1381" s="7">
        <v>54024</v>
      </c>
      <c r="C1381" s="5" t="s">
        <v>2537</v>
      </c>
      <c r="D1381" s="2" t="s">
        <v>212</v>
      </c>
    </row>
    <row r="1382" spans="2:4" ht="15" customHeight="1">
      <c r="B1382" s="7">
        <v>54030</v>
      </c>
      <c r="C1382" s="5" t="s">
        <v>2538</v>
      </c>
      <c r="D1382" s="2" t="s">
        <v>213</v>
      </c>
    </row>
    <row r="1383" spans="2:4" ht="15" customHeight="1">
      <c r="B1383" s="7">
        <v>54033</v>
      </c>
      <c r="C1383" s="5" t="s">
        <v>2539</v>
      </c>
      <c r="D1383" s="2" t="s">
        <v>214</v>
      </c>
    </row>
    <row r="1384" spans="2:4" ht="15" customHeight="1">
      <c r="B1384" s="7">
        <v>54040</v>
      </c>
      <c r="C1384" s="5" t="s">
        <v>2540</v>
      </c>
      <c r="D1384" s="2" t="s">
        <v>215</v>
      </c>
    </row>
    <row r="1385" spans="2:4" ht="15" customHeight="1">
      <c r="B1385" s="7">
        <v>54041</v>
      </c>
      <c r="C1385" s="5" t="s">
        <v>2541</v>
      </c>
      <c r="D1385" s="2" t="s">
        <v>216</v>
      </c>
    </row>
    <row r="1386" spans="2:4" ht="15" customHeight="1">
      <c r="B1386" s="7">
        <v>54043</v>
      </c>
      <c r="C1386" s="5" t="s">
        <v>2542</v>
      </c>
      <c r="D1386" s="2" t="s">
        <v>217</v>
      </c>
    </row>
    <row r="1387" spans="2:4" ht="15" customHeight="1">
      <c r="B1387" s="7">
        <v>54045</v>
      </c>
      <c r="C1387" s="5" t="s">
        <v>2543</v>
      </c>
      <c r="D1387" s="2" t="s">
        <v>218</v>
      </c>
    </row>
    <row r="1388" spans="2:4" ht="15" customHeight="1">
      <c r="B1388" s="7">
        <v>54047</v>
      </c>
      <c r="C1388" s="5" t="s">
        <v>2544</v>
      </c>
      <c r="D1388" s="2" t="s">
        <v>219</v>
      </c>
    </row>
    <row r="1389" spans="2:4" ht="15" customHeight="1">
      <c r="B1389" s="7">
        <v>54049</v>
      </c>
      <c r="C1389" s="5" t="s">
        <v>2545</v>
      </c>
      <c r="D1389" s="2" t="s">
        <v>220</v>
      </c>
    </row>
    <row r="1390" spans="2:4" ht="15" customHeight="1">
      <c r="B1390" s="7">
        <v>54123</v>
      </c>
      <c r="C1390" s="5" t="s">
        <v>2546</v>
      </c>
      <c r="D1390" s="2" t="s">
        <v>221</v>
      </c>
    </row>
    <row r="1391" spans="2:4" ht="15" customHeight="1">
      <c r="B1391" s="7">
        <v>54277</v>
      </c>
      <c r="C1391" s="5" t="s">
        <v>2547</v>
      </c>
      <c r="D1391" s="2" t="s">
        <v>222</v>
      </c>
    </row>
    <row r="1392" spans="2:4" ht="15" customHeight="1">
      <c r="B1392" s="7">
        <v>56000</v>
      </c>
      <c r="C1392" s="5" t="s">
        <v>2548</v>
      </c>
      <c r="D1392" s="2" t="s">
        <v>223</v>
      </c>
    </row>
    <row r="1393" spans="2:4" ht="15" customHeight="1">
      <c r="B1393" s="7">
        <v>56001</v>
      </c>
      <c r="C1393" s="5" t="s">
        <v>2549</v>
      </c>
      <c r="D1393" s="2" t="s">
        <v>224</v>
      </c>
    </row>
    <row r="1394" spans="2:4" ht="15" customHeight="1">
      <c r="B1394" s="7">
        <v>56003</v>
      </c>
      <c r="C1394" s="5" t="s">
        <v>2550</v>
      </c>
      <c r="D1394" s="2" t="s">
        <v>225</v>
      </c>
    </row>
    <row r="1395" spans="2:4" ht="15" customHeight="1">
      <c r="B1395" s="7">
        <v>56004</v>
      </c>
      <c r="C1395" s="5" t="s">
        <v>2551</v>
      </c>
      <c r="D1395" s="2" t="s">
        <v>226</v>
      </c>
    </row>
    <row r="1396" spans="2:4" ht="15" customHeight="1">
      <c r="B1396" s="7">
        <v>56010</v>
      </c>
      <c r="C1396" s="5" t="s">
        <v>2552</v>
      </c>
      <c r="D1396" s="2" t="s">
        <v>227</v>
      </c>
    </row>
    <row r="1397" spans="2:4" ht="15" customHeight="1">
      <c r="B1397" s="7">
        <v>56020</v>
      </c>
      <c r="C1397" s="5" t="s">
        <v>2553</v>
      </c>
      <c r="D1397" s="2" t="s">
        <v>228</v>
      </c>
    </row>
    <row r="1398" spans="2:4" ht="15" customHeight="1">
      <c r="B1398" s="7">
        <v>56021</v>
      </c>
      <c r="C1398" s="5" t="s">
        <v>2554</v>
      </c>
      <c r="D1398" s="2" t="s">
        <v>229</v>
      </c>
    </row>
    <row r="1399" spans="2:4" ht="15" customHeight="1">
      <c r="B1399" s="7">
        <v>56022</v>
      </c>
      <c r="C1399" s="5" t="s">
        <v>2555</v>
      </c>
      <c r="D1399" s="2" t="s">
        <v>230</v>
      </c>
    </row>
    <row r="1400" spans="2:4" ht="15" customHeight="1">
      <c r="B1400" s="7">
        <v>56301</v>
      </c>
      <c r="C1400" s="5" t="s">
        <v>2556</v>
      </c>
      <c r="D1400" s="2" t="s">
        <v>231</v>
      </c>
    </row>
    <row r="1401" spans="2:4" ht="15" customHeight="1">
      <c r="B1401" s="7">
        <v>56303</v>
      </c>
      <c r="C1401" s="5" t="s">
        <v>2557</v>
      </c>
      <c r="D1401" s="2" t="s">
        <v>232</v>
      </c>
    </row>
    <row r="1402" spans="2:4" ht="15" customHeight="1">
      <c r="B1402" s="7">
        <v>56305</v>
      </c>
      <c r="C1402" s="5" t="s">
        <v>2558</v>
      </c>
      <c r="D1402" s="2" t="s">
        <v>233</v>
      </c>
    </row>
    <row r="1403" spans="2:4" ht="15" customHeight="1">
      <c r="B1403" s="7">
        <v>56307</v>
      </c>
      <c r="C1403" s="5" t="s">
        <v>2559</v>
      </c>
      <c r="D1403" s="2" t="s">
        <v>234</v>
      </c>
    </row>
    <row r="1404" spans="2:4" ht="15" customHeight="1">
      <c r="B1404" s="7">
        <v>56309</v>
      </c>
      <c r="C1404" s="5" t="s">
        <v>2560</v>
      </c>
      <c r="D1404" s="2" t="s">
        <v>235</v>
      </c>
    </row>
    <row r="1405" spans="2:4" ht="15" customHeight="1">
      <c r="B1405" s="7">
        <v>58000</v>
      </c>
      <c r="C1405" s="5" t="s">
        <v>2561</v>
      </c>
      <c r="D1405" s="2" t="s">
        <v>236</v>
      </c>
    </row>
    <row r="1406" spans="2:4" ht="15" customHeight="1">
      <c r="B1406" s="7">
        <v>58002</v>
      </c>
      <c r="C1406" s="5" t="s">
        <v>2562</v>
      </c>
      <c r="D1406" s="2" t="s">
        <v>237</v>
      </c>
    </row>
    <row r="1407" spans="2:4" ht="15" customHeight="1">
      <c r="B1407" s="7">
        <v>58004</v>
      </c>
      <c r="C1407" s="5" t="s">
        <v>2563</v>
      </c>
      <c r="D1407" s="2" t="s">
        <v>238</v>
      </c>
    </row>
    <row r="1408" spans="2:4" ht="15" customHeight="1">
      <c r="B1408" s="7">
        <v>58006</v>
      </c>
      <c r="C1408" s="5" t="s">
        <v>2564</v>
      </c>
      <c r="D1408" s="2" t="s">
        <v>239</v>
      </c>
    </row>
    <row r="1409" spans="2:4" ht="15" customHeight="1">
      <c r="B1409" s="7">
        <v>58009</v>
      </c>
      <c r="C1409" s="5" t="s">
        <v>2565</v>
      </c>
      <c r="D1409" s="2" t="s">
        <v>240</v>
      </c>
    </row>
    <row r="1410" spans="2:4" ht="15" customHeight="1">
      <c r="B1410" s="7">
        <v>58011</v>
      </c>
      <c r="C1410" s="5" t="s">
        <v>2566</v>
      </c>
      <c r="D1410" s="2" t="s">
        <v>241</v>
      </c>
    </row>
    <row r="1411" spans="2:4" ht="15" customHeight="1">
      <c r="B1411" s="7">
        <v>58013</v>
      </c>
      <c r="C1411" s="5" t="s">
        <v>2567</v>
      </c>
      <c r="D1411" s="2" t="s">
        <v>242</v>
      </c>
    </row>
    <row r="1412" spans="2:4" ht="15" customHeight="1">
      <c r="B1412" s="7">
        <v>58015</v>
      </c>
      <c r="C1412" s="5" t="s">
        <v>2568</v>
      </c>
      <c r="D1412" s="2" t="s">
        <v>243</v>
      </c>
    </row>
    <row r="1413" spans="2:4" ht="15" customHeight="1">
      <c r="B1413" s="7">
        <v>58017</v>
      </c>
      <c r="C1413" s="5" t="s">
        <v>2569</v>
      </c>
      <c r="D1413" s="2" t="s">
        <v>244</v>
      </c>
    </row>
    <row r="1414" spans="2:4" ht="15" customHeight="1">
      <c r="B1414" s="7">
        <v>58019</v>
      </c>
      <c r="C1414" s="5" t="s">
        <v>2570</v>
      </c>
      <c r="D1414" s="2" t="s">
        <v>245</v>
      </c>
    </row>
    <row r="1415" spans="2:4" ht="15" customHeight="1">
      <c r="B1415" s="7">
        <v>58021</v>
      </c>
      <c r="C1415" s="5" t="s">
        <v>2571</v>
      </c>
      <c r="D1415" s="2" t="s">
        <v>246</v>
      </c>
    </row>
    <row r="1416" spans="2:4" ht="15" customHeight="1">
      <c r="B1416" s="7">
        <v>58155</v>
      </c>
      <c r="C1416" s="5" t="s">
        <v>2572</v>
      </c>
      <c r="D1416" s="2" t="s">
        <v>247</v>
      </c>
    </row>
    <row r="1417" spans="2:4" ht="15" customHeight="1">
      <c r="B1417" s="7">
        <v>60000</v>
      </c>
      <c r="C1417" s="5" t="s">
        <v>2573</v>
      </c>
      <c r="D1417" s="2" t="s">
        <v>248</v>
      </c>
    </row>
    <row r="1418" spans="2:4" ht="15" customHeight="1">
      <c r="B1418" s="7">
        <v>60003</v>
      </c>
      <c r="C1418" s="5" t="s">
        <v>2574</v>
      </c>
      <c r="D1418" s="2" t="s">
        <v>249</v>
      </c>
    </row>
    <row r="1419" spans="2:4" ht="15" customHeight="1">
      <c r="B1419" s="7">
        <v>60005</v>
      </c>
      <c r="C1419" s="5" t="s">
        <v>2575</v>
      </c>
      <c r="D1419" s="2" t="s">
        <v>250</v>
      </c>
    </row>
    <row r="1420" spans="2:4" ht="15" customHeight="1">
      <c r="B1420" s="7">
        <v>60006</v>
      </c>
      <c r="C1420" s="5" t="s">
        <v>2576</v>
      </c>
      <c r="D1420" s="2" t="s">
        <v>251</v>
      </c>
    </row>
    <row r="1421" spans="2:4" ht="15" customHeight="1">
      <c r="B1421" s="7">
        <v>60007</v>
      </c>
      <c r="C1421" s="5" t="s">
        <v>2577</v>
      </c>
      <c r="D1421" s="2" t="s">
        <v>252</v>
      </c>
    </row>
    <row r="1422" spans="2:4" ht="15" customHeight="1">
      <c r="B1422" s="7">
        <v>60008</v>
      </c>
      <c r="C1422" s="5" t="s">
        <v>2578</v>
      </c>
      <c r="D1422" s="2" t="s">
        <v>253</v>
      </c>
    </row>
    <row r="1423" spans="2:4" ht="15" customHeight="1">
      <c r="B1423" s="7">
        <v>60009</v>
      </c>
      <c r="C1423" s="5" t="s">
        <v>2579</v>
      </c>
      <c r="D1423" s="2" t="s">
        <v>254</v>
      </c>
    </row>
    <row r="1424" spans="2:4" ht="15" customHeight="1">
      <c r="B1424" s="7">
        <v>60012</v>
      </c>
      <c r="C1424" s="5" t="s">
        <v>2580</v>
      </c>
      <c r="D1424" s="2" t="s">
        <v>255</v>
      </c>
    </row>
    <row r="1425" spans="2:4" ht="15" customHeight="1">
      <c r="B1425" s="7">
        <v>60015</v>
      </c>
      <c r="C1425" s="5" t="s">
        <v>2581</v>
      </c>
      <c r="D1425" s="2" t="s">
        <v>256</v>
      </c>
    </row>
    <row r="1426" spans="2:4" ht="15" customHeight="1">
      <c r="B1426" s="7">
        <v>60021</v>
      </c>
      <c r="C1426" s="5" t="s">
        <v>2582</v>
      </c>
      <c r="D1426" s="2" t="s">
        <v>257</v>
      </c>
    </row>
    <row r="1427" spans="2:4" ht="15" customHeight="1">
      <c r="B1427" s="7">
        <v>60024</v>
      </c>
      <c r="C1427" s="5" t="s">
        <v>2583</v>
      </c>
      <c r="D1427" s="2" t="s">
        <v>258</v>
      </c>
    </row>
    <row r="1428" spans="2:4" ht="15" customHeight="1">
      <c r="B1428" s="7">
        <v>60122</v>
      </c>
      <c r="C1428" s="5" t="s">
        <v>2584</v>
      </c>
      <c r="D1428" s="2" t="s">
        <v>259</v>
      </c>
    </row>
    <row r="1429" spans="2:4" ht="15" customHeight="1">
      <c r="B1429" s="7">
        <v>60123</v>
      </c>
      <c r="C1429" s="5" t="s">
        <v>2585</v>
      </c>
      <c r="D1429" s="2" t="s">
        <v>260</v>
      </c>
    </row>
    <row r="1430" spans="2:4" ht="15" customHeight="1">
      <c r="B1430" s="7">
        <v>60330</v>
      </c>
      <c r="C1430" s="5" t="s">
        <v>2586</v>
      </c>
      <c r="D1430" s="2" t="s">
        <v>261</v>
      </c>
    </row>
    <row r="1431" spans="2:4" ht="15" customHeight="1">
      <c r="B1431" s="7">
        <v>62091</v>
      </c>
      <c r="C1431" s="5" t="s">
        <v>2587</v>
      </c>
      <c r="D1431" s="2" t="s">
        <v>262</v>
      </c>
    </row>
    <row r="1432" spans="2:4" ht="15" customHeight="1">
      <c r="B1432" s="7">
        <v>63000</v>
      </c>
      <c r="C1432" s="5" t="s">
        <v>2588</v>
      </c>
      <c r="D1432" s="2" t="s">
        <v>263</v>
      </c>
    </row>
    <row r="1433" spans="2:4" ht="15" customHeight="1">
      <c r="B1433" s="7">
        <v>63003</v>
      </c>
      <c r="C1433" s="5" t="s">
        <v>2589</v>
      </c>
      <c r="D1433" s="2" t="s">
        <v>264</v>
      </c>
    </row>
    <row r="1434" spans="2:4" ht="15" customHeight="1">
      <c r="B1434" s="7">
        <v>63004</v>
      </c>
      <c r="C1434" s="5" t="s">
        <v>2590</v>
      </c>
      <c r="D1434" s="2" t="s">
        <v>265</v>
      </c>
    </row>
    <row r="1435" spans="2:4" ht="15" customHeight="1">
      <c r="B1435" s="7">
        <v>63005</v>
      </c>
      <c r="C1435" s="5" t="s">
        <v>2591</v>
      </c>
      <c r="D1435" s="2" t="s">
        <v>266</v>
      </c>
    </row>
    <row r="1436" spans="2:4" ht="15" customHeight="1">
      <c r="B1436" s="7">
        <v>63030</v>
      </c>
      <c r="C1436" s="5" t="s">
        <v>2592</v>
      </c>
      <c r="D1436" s="2" t="s">
        <v>267</v>
      </c>
    </row>
    <row r="1437" spans="2:4" ht="15" customHeight="1">
      <c r="B1437" s="7">
        <v>64001</v>
      </c>
      <c r="C1437" s="5" t="s">
        <v>2593</v>
      </c>
      <c r="D1437" s="2" t="s">
        <v>268</v>
      </c>
    </row>
    <row r="1438" spans="2:4" ht="15" customHeight="1">
      <c r="B1438" s="7">
        <v>64003</v>
      </c>
      <c r="C1438" s="5" t="s">
        <v>2594</v>
      </c>
      <c r="D1438" s="2" t="s">
        <v>269</v>
      </c>
    </row>
    <row r="1439" spans="2:4" ht="15" customHeight="1">
      <c r="B1439" s="7">
        <v>64005</v>
      </c>
      <c r="C1439" s="5" t="s">
        <v>2595</v>
      </c>
      <c r="D1439" s="2" t="s">
        <v>270</v>
      </c>
    </row>
    <row r="1440" spans="2:4" ht="15" customHeight="1">
      <c r="B1440" s="7">
        <v>64007</v>
      </c>
      <c r="C1440" s="5" t="s">
        <v>2596</v>
      </c>
      <c r="D1440" s="2" t="s">
        <v>271</v>
      </c>
    </row>
    <row r="1441" spans="2:4" ht="15" customHeight="1">
      <c r="B1441" s="7">
        <v>65800</v>
      </c>
      <c r="C1441" s="5" t="s">
        <v>2597</v>
      </c>
      <c r="D1441" s="2" t="s">
        <v>272</v>
      </c>
    </row>
    <row r="1442" spans="2:4" ht="15" customHeight="1">
      <c r="B1442" s="7">
        <v>65802</v>
      </c>
      <c r="C1442" s="5" t="s">
        <v>2598</v>
      </c>
      <c r="D1442" s="2" t="s">
        <v>273</v>
      </c>
    </row>
    <row r="1443" spans="2:4" ht="15" customHeight="1">
      <c r="B1443" s="7">
        <v>65804</v>
      </c>
      <c r="C1443" s="5" t="s">
        <v>2599</v>
      </c>
      <c r="D1443" s="2" t="s">
        <v>274</v>
      </c>
    </row>
    <row r="1444" spans="2:4" ht="15" customHeight="1">
      <c r="B1444" s="7">
        <v>65806</v>
      </c>
      <c r="C1444" s="5" t="s">
        <v>2600</v>
      </c>
      <c r="D1444" s="2" t="s">
        <v>275</v>
      </c>
    </row>
    <row r="1445" spans="2:4" ht="15" customHeight="1">
      <c r="B1445" s="7">
        <v>65808</v>
      </c>
      <c r="C1445" s="5" t="s">
        <v>2601</v>
      </c>
      <c r="D1445" s="2" t="s">
        <v>276</v>
      </c>
    </row>
    <row r="1446" spans="2:4" ht="15" customHeight="1">
      <c r="B1446" s="7">
        <v>65810</v>
      </c>
      <c r="C1446" s="5" t="s">
        <v>2602</v>
      </c>
      <c r="D1446" s="2" t="s">
        <v>277</v>
      </c>
    </row>
    <row r="1447" spans="2:4" ht="15" customHeight="1">
      <c r="B1447" s="7">
        <v>65812</v>
      </c>
      <c r="C1447" s="5" t="s">
        <v>2603</v>
      </c>
      <c r="D1447" s="2" t="s">
        <v>278</v>
      </c>
    </row>
    <row r="1448" spans="2:4" ht="15" customHeight="1">
      <c r="B1448" s="7">
        <v>65814</v>
      </c>
      <c r="C1448" s="5" t="s">
        <v>2604</v>
      </c>
      <c r="D1448" s="2" t="s">
        <v>279</v>
      </c>
    </row>
    <row r="1449" spans="2:4" ht="15" customHeight="1">
      <c r="B1449" s="7">
        <v>65816</v>
      </c>
      <c r="C1449" s="5" t="s">
        <v>2605</v>
      </c>
      <c r="D1449" s="2" t="s">
        <v>280</v>
      </c>
    </row>
    <row r="1450" spans="2:4" ht="15" customHeight="1">
      <c r="B1450" s="7">
        <v>65818</v>
      </c>
      <c r="C1450" s="5" t="s">
        <v>2606</v>
      </c>
      <c r="D1450" s="2" t="s">
        <v>281</v>
      </c>
    </row>
    <row r="1451" spans="2:4" ht="15" customHeight="1">
      <c r="B1451" s="7">
        <v>65820</v>
      </c>
      <c r="C1451" s="5" t="s">
        <v>2607</v>
      </c>
      <c r="D1451" s="2" t="s">
        <v>282</v>
      </c>
    </row>
    <row r="1452" spans="2:4" ht="15" customHeight="1">
      <c r="B1452" s="7">
        <v>65822</v>
      </c>
      <c r="C1452" s="5" t="s">
        <v>2608</v>
      </c>
      <c r="D1452" s="2" t="s">
        <v>283</v>
      </c>
    </row>
    <row r="1453" spans="2:4" ht="15" customHeight="1">
      <c r="B1453" s="7">
        <v>65824</v>
      </c>
      <c r="C1453" s="5" t="s">
        <v>2609</v>
      </c>
      <c r="D1453" s="2" t="s">
        <v>284</v>
      </c>
    </row>
    <row r="1454" spans="2:4" ht="15" customHeight="1">
      <c r="B1454" s="7">
        <v>65826</v>
      </c>
      <c r="C1454" s="5" t="s">
        <v>2610</v>
      </c>
      <c r="D1454" s="2" t="s">
        <v>285</v>
      </c>
    </row>
    <row r="1455" spans="2:4" ht="15" customHeight="1">
      <c r="B1455" s="7">
        <v>65828</v>
      </c>
      <c r="C1455" s="5" t="s">
        <v>2611</v>
      </c>
      <c r="D1455" s="2" t="s">
        <v>286</v>
      </c>
    </row>
    <row r="1456" spans="2:4" ht="15" customHeight="1">
      <c r="B1456" s="7">
        <v>65830</v>
      </c>
      <c r="C1456" s="5" t="s">
        <v>2612</v>
      </c>
      <c r="D1456" s="2" t="s">
        <v>287</v>
      </c>
    </row>
    <row r="1457" spans="2:4" ht="15" customHeight="1">
      <c r="B1457" s="7">
        <v>65832</v>
      </c>
      <c r="C1457" s="5" t="s">
        <v>2613</v>
      </c>
      <c r="D1457" s="2" t="s">
        <v>288</v>
      </c>
    </row>
    <row r="1458" spans="2:4" ht="15" customHeight="1">
      <c r="B1458" s="7">
        <v>65834</v>
      </c>
      <c r="C1458" s="5" t="s">
        <v>2614</v>
      </c>
      <c r="D1458" s="2" t="s">
        <v>289</v>
      </c>
    </row>
    <row r="1459" spans="2:4" ht="15" customHeight="1">
      <c r="B1459" s="7">
        <v>65836</v>
      </c>
      <c r="C1459" s="5" t="s">
        <v>2615</v>
      </c>
      <c r="D1459" s="2" t="s">
        <v>290</v>
      </c>
    </row>
    <row r="1460" spans="2:4" ht="15" customHeight="1">
      <c r="B1460" s="7">
        <v>65838</v>
      </c>
      <c r="C1460" s="5" t="s">
        <v>2616</v>
      </c>
      <c r="D1460" s="2" t="s">
        <v>291</v>
      </c>
    </row>
    <row r="1461" spans="2:4" ht="15" customHeight="1">
      <c r="B1461" s="7">
        <v>65900</v>
      </c>
      <c r="C1461" s="5" t="s">
        <v>2617</v>
      </c>
      <c r="D1461" s="2" t="s">
        <v>292</v>
      </c>
    </row>
    <row r="1462" spans="2:4" ht="15" customHeight="1">
      <c r="B1462" s="7">
        <v>65902</v>
      </c>
      <c r="C1462" s="5" t="s">
        <v>2618</v>
      </c>
      <c r="D1462" s="2" t="s">
        <v>293</v>
      </c>
    </row>
    <row r="1463" spans="2:4" ht="15" customHeight="1">
      <c r="B1463" s="7">
        <v>65920</v>
      </c>
      <c r="C1463" s="5" t="s">
        <v>2619</v>
      </c>
      <c r="D1463" s="2" t="s">
        <v>294</v>
      </c>
    </row>
    <row r="1464" spans="2:4" ht="15" customHeight="1">
      <c r="B1464" s="7">
        <v>66040</v>
      </c>
      <c r="C1464" s="5" t="s">
        <v>2620</v>
      </c>
      <c r="D1464" s="2" t="s">
        <v>295</v>
      </c>
    </row>
    <row r="1465" spans="2:4" ht="15" customHeight="1">
      <c r="B1465" s="7">
        <v>66041</v>
      </c>
      <c r="C1465" s="5" t="s">
        <v>2621</v>
      </c>
      <c r="D1465" s="2" t="s">
        <v>296</v>
      </c>
    </row>
    <row r="1466" spans="2:4" ht="15" customHeight="1">
      <c r="B1466" s="7">
        <v>66043</v>
      </c>
      <c r="C1466" s="5" t="s">
        <v>2622</v>
      </c>
      <c r="D1466" s="2" t="s">
        <v>297</v>
      </c>
    </row>
    <row r="1467" spans="2:4" ht="15" customHeight="1">
      <c r="B1467" s="7">
        <v>66080</v>
      </c>
      <c r="C1467" s="5" t="s">
        <v>2623</v>
      </c>
      <c r="D1467" s="2" t="s">
        <v>298</v>
      </c>
    </row>
    <row r="1468" spans="2:4" ht="15" customHeight="1">
      <c r="B1468" s="7">
        <v>67100</v>
      </c>
      <c r="C1468" s="5" t="s">
        <v>2624</v>
      </c>
      <c r="D1468" s="2" t="s">
        <v>299</v>
      </c>
    </row>
    <row r="1469" spans="2:4" ht="15" customHeight="1">
      <c r="B1469" s="7">
        <v>67101</v>
      </c>
      <c r="C1469" s="5" t="s">
        <v>2625</v>
      </c>
      <c r="D1469" s="2" t="s">
        <v>300</v>
      </c>
    </row>
    <row r="1470" spans="2:4" ht="15" customHeight="1">
      <c r="B1470" s="7">
        <v>67102</v>
      </c>
      <c r="C1470" s="5" t="s">
        <v>2626</v>
      </c>
      <c r="D1470" s="2" t="s">
        <v>301</v>
      </c>
    </row>
    <row r="1471" spans="2:4" ht="15" customHeight="1">
      <c r="B1471" s="7">
        <v>67103</v>
      </c>
      <c r="C1471" s="5" t="s">
        <v>2627</v>
      </c>
      <c r="D1471" s="2" t="s">
        <v>302</v>
      </c>
    </row>
    <row r="1472" spans="2:4" ht="15" customHeight="1">
      <c r="B1472" s="7">
        <v>67104</v>
      </c>
      <c r="C1472" s="5" t="s">
        <v>2628</v>
      </c>
      <c r="D1472" s="2" t="s">
        <v>303</v>
      </c>
    </row>
    <row r="1473" spans="2:4" ht="15" customHeight="1">
      <c r="B1473" s="7">
        <v>67106</v>
      </c>
      <c r="C1473" s="5" t="s">
        <v>2629</v>
      </c>
      <c r="D1473" s="2" t="s">
        <v>304</v>
      </c>
    </row>
    <row r="1474" spans="2:4" ht="15" customHeight="1">
      <c r="B1474" s="7">
        <v>67107</v>
      </c>
      <c r="C1474" s="5" t="s">
        <v>2630</v>
      </c>
      <c r="D1474" s="2" t="s">
        <v>305</v>
      </c>
    </row>
    <row r="1475" spans="2:4" ht="15" customHeight="1">
      <c r="B1475" s="7">
        <v>67108</v>
      </c>
      <c r="C1475" s="5" t="s">
        <v>2631</v>
      </c>
      <c r="D1475" s="2" t="s">
        <v>306</v>
      </c>
    </row>
    <row r="1476" spans="2:4" ht="15" customHeight="1">
      <c r="B1476" s="7">
        <v>67109</v>
      </c>
      <c r="C1476" s="5" t="s">
        <v>2632</v>
      </c>
      <c r="D1476" s="2" t="s">
        <v>307</v>
      </c>
    </row>
    <row r="1477" spans="2:4" ht="15" customHeight="1">
      <c r="B1477" s="7">
        <v>67110</v>
      </c>
      <c r="C1477" s="5" t="s">
        <v>2633</v>
      </c>
      <c r="D1477" s="2" t="s">
        <v>308</v>
      </c>
    </row>
    <row r="1478" spans="2:4" ht="15" customHeight="1">
      <c r="B1478" s="7">
        <v>67111</v>
      </c>
      <c r="C1478" s="5" t="s">
        <v>2634</v>
      </c>
      <c r="D1478" s="2" t="s">
        <v>309</v>
      </c>
    </row>
    <row r="1479" spans="2:4" ht="15" customHeight="1">
      <c r="B1479" s="7">
        <v>67112</v>
      </c>
      <c r="C1479" s="5" t="s">
        <v>2635</v>
      </c>
      <c r="D1479" s="2" t="s">
        <v>310</v>
      </c>
    </row>
    <row r="1480" spans="2:4" ht="15" customHeight="1">
      <c r="B1480" s="7">
        <v>67200</v>
      </c>
      <c r="C1480" s="5" t="s">
        <v>2636</v>
      </c>
      <c r="D1480" s="2" t="s">
        <v>311</v>
      </c>
    </row>
    <row r="1481" spans="2:4" ht="15" customHeight="1">
      <c r="B1481" s="7">
        <v>67203</v>
      </c>
      <c r="C1481" s="5" t="s">
        <v>2637</v>
      </c>
      <c r="D1481" s="2" t="s">
        <v>312</v>
      </c>
    </row>
    <row r="1482" spans="2:4" ht="15" customHeight="1">
      <c r="B1482" s="7">
        <v>67205</v>
      </c>
      <c r="C1482" s="5" t="s">
        <v>2638</v>
      </c>
      <c r="D1482" s="2" t="s">
        <v>313</v>
      </c>
    </row>
    <row r="1483" spans="2:4" ht="15" customHeight="1">
      <c r="B1483" s="7">
        <v>67209</v>
      </c>
      <c r="C1483" s="5" t="s">
        <v>2639</v>
      </c>
      <c r="D1483" s="2" t="s">
        <v>314</v>
      </c>
    </row>
    <row r="1484" spans="2:4" ht="15" customHeight="1">
      <c r="B1484" s="7">
        <v>67261</v>
      </c>
      <c r="C1484" s="5" t="s">
        <v>2640</v>
      </c>
      <c r="D1484" s="2" t="s">
        <v>315</v>
      </c>
    </row>
    <row r="1485" spans="2:4" ht="15" customHeight="1">
      <c r="B1485" s="7">
        <v>67262</v>
      </c>
      <c r="C1485" s="5" t="s">
        <v>2641</v>
      </c>
      <c r="D1485" s="2" t="s">
        <v>316</v>
      </c>
    </row>
    <row r="1486" spans="2:4" ht="15" customHeight="1">
      <c r="B1486" s="7">
        <v>67264</v>
      </c>
      <c r="C1486" s="5" t="s">
        <v>2642</v>
      </c>
      <c r="D1486" s="2" t="s">
        <v>317</v>
      </c>
    </row>
    <row r="1487" spans="2:4" ht="15" customHeight="1">
      <c r="B1487" s="7">
        <v>67266</v>
      </c>
      <c r="C1487" s="5" t="s">
        <v>2643</v>
      </c>
      <c r="D1487" s="2" t="s">
        <v>318</v>
      </c>
    </row>
    <row r="1488" spans="2:4" ht="15" customHeight="1">
      <c r="B1488" s="7">
        <v>68600</v>
      </c>
      <c r="C1488" s="5" t="s">
        <v>2644</v>
      </c>
      <c r="D1488" s="2" t="s">
        <v>319</v>
      </c>
    </row>
    <row r="1489" spans="2:4" ht="15" customHeight="1">
      <c r="B1489" s="7">
        <v>68601</v>
      </c>
      <c r="C1489" s="5" t="s">
        <v>2645</v>
      </c>
      <c r="D1489" s="2" t="s">
        <v>320</v>
      </c>
    </row>
    <row r="1490" spans="2:4" ht="15" customHeight="1">
      <c r="B1490" s="7">
        <v>68602</v>
      </c>
      <c r="C1490" s="5" t="s">
        <v>2646</v>
      </c>
      <c r="D1490" s="2" t="s">
        <v>321</v>
      </c>
    </row>
    <row r="1491" spans="2:4" ht="15" customHeight="1">
      <c r="B1491" s="7">
        <v>68603</v>
      </c>
      <c r="C1491" s="5" t="s">
        <v>2647</v>
      </c>
      <c r="D1491" s="2" t="s">
        <v>322</v>
      </c>
    </row>
    <row r="1492" spans="2:4" ht="15" customHeight="1">
      <c r="B1492" s="7">
        <v>68604</v>
      </c>
      <c r="C1492" s="5" t="s">
        <v>2648</v>
      </c>
      <c r="D1492" s="2" t="s">
        <v>323</v>
      </c>
    </row>
    <row r="1493" spans="2:4" ht="15" customHeight="1">
      <c r="B1493" s="7">
        <v>68605</v>
      </c>
      <c r="C1493" s="5" t="s">
        <v>2649</v>
      </c>
      <c r="D1493" s="2" t="s">
        <v>324</v>
      </c>
    </row>
    <row r="1494" spans="2:4" ht="15" customHeight="1">
      <c r="B1494" s="7">
        <v>68606</v>
      </c>
      <c r="C1494" s="5" t="s">
        <v>2650</v>
      </c>
      <c r="D1494" s="2" t="s">
        <v>325</v>
      </c>
    </row>
    <row r="1495" spans="2:4" ht="15" customHeight="1">
      <c r="B1495" s="7">
        <v>68607</v>
      </c>
      <c r="C1495" s="5" t="s">
        <v>2651</v>
      </c>
      <c r="D1495" s="2" t="s">
        <v>326</v>
      </c>
    </row>
    <row r="1496" spans="2:4" ht="15" customHeight="1">
      <c r="B1496" s="7">
        <v>68608</v>
      </c>
      <c r="C1496" s="5" t="s">
        <v>2652</v>
      </c>
      <c r="D1496" s="2" t="s">
        <v>327</v>
      </c>
    </row>
    <row r="1497" spans="2:4" ht="15" customHeight="1">
      <c r="B1497" s="7">
        <v>68609</v>
      </c>
      <c r="C1497" s="5" t="s">
        <v>2653</v>
      </c>
      <c r="D1497" s="2" t="s">
        <v>328</v>
      </c>
    </row>
    <row r="1498" spans="2:4" ht="15" customHeight="1">
      <c r="B1498" s="7">
        <v>70000</v>
      </c>
      <c r="C1498" s="5" t="s">
        <v>2654</v>
      </c>
      <c r="D1498" s="2" t="s">
        <v>329</v>
      </c>
    </row>
    <row r="1499" spans="2:4" ht="15" customHeight="1">
      <c r="B1499" s="7">
        <v>70001</v>
      </c>
      <c r="C1499" s="5" t="s">
        <v>2655</v>
      </c>
      <c r="D1499" s="2" t="s">
        <v>330</v>
      </c>
    </row>
    <row r="1500" spans="2:4" ht="15" customHeight="1">
      <c r="B1500" s="7">
        <v>70003</v>
      </c>
      <c r="C1500" s="5" t="s">
        <v>2656</v>
      </c>
      <c r="D1500" s="2" t="s">
        <v>331</v>
      </c>
    </row>
    <row r="1501" spans="2:4" ht="15" customHeight="1">
      <c r="B1501" s="7">
        <v>70006</v>
      </c>
      <c r="C1501" s="5" t="s">
        <v>2657</v>
      </c>
      <c r="D1501" s="2" t="s">
        <v>332</v>
      </c>
    </row>
    <row r="1502" spans="2:4" ht="15" customHeight="1">
      <c r="B1502" s="7">
        <v>70009</v>
      </c>
      <c r="C1502" s="5" t="s">
        <v>2658</v>
      </c>
      <c r="D1502" s="2" t="s">
        <v>333</v>
      </c>
    </row>
    <row r="1503" spans="2:4" ht="15" customHeight="1">
      <c r="B1503" s="7">
        <v>70012</v>
      </c>
      <c r="C1503" s="5" t="s">
        <v>2659</v>
      </c>
      <c r="D1503" s="2" t="s">
        <v>334</v>
      </c>
    </row>
    <row r="1504" spans="2:4" ht="15" customHeight="1">
      <c r="B1504" s="7">
        <v>70015</v>
      </c>
      <c r="C1504" s="5" t="s">
        <v>2660</v>
      </c>
      <c r="D1504" s="2" t="s">
        <v>335</v>
      </c>
    </row>
    <row r="1505" spans="2:4" ht="15" customHeight="1">
      <c r="B1505" s="7">
        <v>70018</v>
      </c>
      <c r="C1505" s="5" t="s">
        <v>2661</v>
      </c>
      <c r="D1505" s="2" t="s">
        <v>336</v>
      </c>
    </row>
    <row r="1506" spans="2:4" ht="15" customHeight="1">
      <c r="B1506" s="7">
        <v>70019</v>
      </c>
      <c r="C1506" s="5" t="s">
        <v>2662</v>
      </c>
      <c r="D1506" s="2" t="s">
        <v>337</v>
      </c>
    </row>
    <row r="1507" spans="2:4" ht="15" customHeight="1">
      <c r="B1507" s="7">
        <v>70021</v>
      </c>
      <c r="C1507" s="5" t="s">
        <v>2663</v>
      </c>
      <c r="D1507" s="2" t="s">
        <v>338</v>
      </c>
    </row>
    <row r="1508" spans="2:4" ht="15" customHeight="1">
      <c r="B1508" s="7">
        <v>70024</v>
      </c>
      <c r="C1508" s="5" t="s">
        <v>2664</v>
      </c>
      <c r="D1508" s="2" t="s">
        <v>339</v>
      </c>
    </row>
    <row r="1509" spans="2:4" ht="15" customHeight="1">
      <c r="B1509" s="7">
        <v>70025</v>
      </c>
      <c r="C1509" s="5" t="s">
        <v>2665</v>
      </c>
      <c r="D1509" s="2" t="s">
        <v>340</v>
      </c>
    </row>
    <row r="1510" spans="2:4" ht="15" customHeight="1">
      <c r="B1510" s="7">
        <v>70027</v>
      </c>
      <c r="C1510" s="5" t="s">
        <v>2666</v>
      </c>
      <c r="D1510" s="2" t="s">
        <v>341</v>
      </c>
    </row>
    <row r="1511" spans="2:4" ht="15" customHeight="1">
      <c r="B1511" s="7">
        <v>70028</v>
      </c>
      <c r="C1511" s="5" t="s">
        <v>2667</v>
      </c>
      <c r="D1511" s="2" t="s">
        <v>342</v>
      </c>
    </row>
    <row r="1512" spans="2:4" ht="15" customHeight="1">
      <c r="B1512" s="7">
        <v>70030</v>
      </c>
      <c r="C1512" s="5" t="s">
        <v>2668</v>
      </c>
      <c r="D1512" s="2" t="s">
        <v>343</v>
      </c>
    </row>
    <row r="1513" spans="2:4" ht="15" customHeight="1">
      <c r="B1513" s="7">
        <v>70031</v>
      </c>
      <c r="C1513" s="5" t="s">
        <v>2669</v>
      </c>
      <c r="D1513" s="2" t="s">
        <v>344</v>
      </c>
    </row>
    <row r="1514" spans="2:4" ht="15" customHeight="1">
      <c r="B1514" s="7">
        <v>70033</v>
      </c>
      <c r="C1514" s="5" t="s">
        <v>2670</v>
      </c>
      <c r="D1514" s="2" t="s">
        <v>345</v>
      </c>
    </row>
    <row r="1515" spans="2:4" ht="15" customHeight="1">
      <c r="B1515" s="7">
        <v>70036</v>
      </c>
      <c r="C1515" s="5" t="s">
        <v>2671</v>
      </c>
      <c r="D1515" s="2" t="s">
        <v>346</v>
      </c>
    </row>
    <row r="1516" spans="2:4" ht="15" customHeight="1">
      <c r="B1516" s="7">
        <v>70040</v>
      </c>
      <c r="C1516" s="5" t="s">
        <v>2672</v>
      </c>
      <c r="D1516" s="2" t="s">
        <v>347</v>
      </c>
    </row>
    <row r="1517" spans="2:4" ht="15" customHeight="1">
      <c r="B1517" s="7">
        <v>70041</v>
      </c>
      <c r="C1517" s="5" t="s">
        <v>2673</v>
      </c>
      <c r="D1517" s="2" t="s">
        <v>348</v>
      </c>
    </row>
    <row r="1518" spans="2:4" ht="15" customHeight="1">
      <c r="B1518" s="7">
        <v>70050</v>
      </c>
      <c r="C1518" s="5" t="s">
        <v>2674</v>
      </c>
      <c r="D1518" s="2" t="s">
        <v>349</v>
      </c>
    </row>
    <row r="1519" spans="2:4" ht="15" customHeight="1">
      <c r="B1519" s="7">
        <v>70052</v>
      </c>
      <c r="C1519" s="5" t="s">
        <v>2675</v>
      </c>
      <c r="D1519" s="2" t="s">
        <v>350</v>
      </c>
    </row>
    <row r="1520" spans="2:4" ht="15" customHeight="1">
      <c r="B1520" s="7">
        <v>71400</v>
      </c>
      <c r="C1520" s="5" t="s">
        <v>2676</v>
      </c>
      <c r="D1520" s="2" t="s">
        <v>351</v>
      </c>
    </row>
    <row r="1521" spans="2:4" ht="15" customHeight="1">
      <c r="B1521" s="7">
        <v>71406</v>
      </c>
      <c r="C1521" s="5" t="s">
        <v>2677</v>
      </c>
      <c r="D1521" s="2" t="s">
        <v>352</v>
      </c>
    </row>
    <row r="1522" spans="2:4" ht="15" customHeight="1">
      <c r="B1522" s="7">
        <v>71409</v>
      </c>
      <c r="C1522" s="5" t="s">
        <v>2678</v>
      </c>
      <c r="D1522" s="2" t="s">
        <v>353</v>
      </c>
    </row>
    <row r="1523" spans="2:4" ht="15" customHeight="1">
      <c r="B1523" s="7">
        <v>71412</v>
      </c>
      <c r="C1523" s="5" t="s">
        <v>2679</v>
      </c>
      <c r="D1523" s="2" t="s">
        <v>354</v>
      </c>
    </row>
    <row r="1524" spans="2:4" ht="15" customHeight="1">
      <c r="B1524" s="7">
        <v>72000</v>
      </c>
      <c r="C1524" s="5" t="s">
        <v>2680</v>
      </c>
      <c r="D1524" s="2" t="s">
        <v>355</v>
      </c>
    </row>
    <row r="1525" spans="2:4" ht="15" customHeight="1">
      <c r="B1525" s="7">
        <v>72600</v>
      </c>
      <c r="C1525" s="5" t="s">
        <v>2681</v>
      </c>
      <c r="D1525" s="2" t="s">
        <v>356</v>
      </c>
    </row>
    <row r="1526" spans="2:4" ht="15" customHeight="1">
      <c r="B1526" s="7">
        <v>72603</v>
      </c>
      <c r="C1526" s="5" t="s">
        <v>2682</v>
      </c>
      <c r="D1526" s="2" t="s">
        <v>357</v>
      </c>
    </row>
    <row r="1527" spans="2:4" ht="15" customHeight="1">
      <c r="B1527" s="7">
        <v>72606</v>
      </c>
      <c r="C1527" s="5" t="s">
        <v>2683</v>
      </c>
      <c r="D1527" s="2" t="s">
        <v>358</v>
      </c>
    </row>
    <row r="1528" spans="2:4" ht="15" customHeight="1">
      <c r="B1528" s="7">
        <v>72608</v>
      </c>
      <c r="C1528" s="5" t="s">
        <v>2684</v>
      </c>
      <c r="D1528" s="2" t="s">
        <v>359</v>
      </c>
    </row>
    <row r="1529" spans="2:4" ht="15" customHeight="1">
      <c r="B1529" s="7">
        <v>72610</v>
      </c>
      <c r="C1529" s="5" t="s">
        <v>2685</v>
      </c>
      <c r="D1529" s="2" t="s">
        <v>360</v>
      </c>
    </row>
    <row r="1530" spans="2:4" ht="15" customHeight="1">
      <c r="B1530" s="7">
        <v>72620</v>
      </c>
      <c r="C1530" s="5" t="s">
        <v>2686</v>
      </c>
      <c r="D1530" s="2" t="s">
        <v>361</v>
      </c>
    </row>
    <row r="1531" spans="2:4" ht="15" customHeight="1">
      <c r="B1531" s="7">
        <v>72624</v>
      </c>
      <c r="C1531" s="5" t="s">
        <v>2687</v>
      </c>
      <c r="D1531" s="2" t="s">
        <v>362</v>
      </c>
    </row>
    <row r="1532" spans="2:4" ht="15" customHeight="1">
      <c r="B1532" s="7">
        <v>72626</v>
      </c>
      <c r="C1532" s="5" t="s">
        <v>2688</v>
      </c>
      <c r="D1532" s="2" t="s">
        <v>363</v>
      </c>
    </row>
    <row r="1533" spans="2:4" ht="15" customHeight="1">
      <c r="B1533" s="7">
        <v>72628</v>
      </c>
      <c r="C1533" s="5" t="s">
        <v>2689</v>
      </c>
      <c r="D1533" s="2" t="s">
        <v>364</v>
      </c>
    </row>
    <row r="1534" spans="2:4" ht="15" customHeight="1">
      <c r="B1534" s="7">
        <v>72692</v>
      </c>
      <c r="C1534" s="5" t="s">
        <v>2690</v>
      </c>
      <c r="D1534" s="2" t="s">
        <v>365</v>
      </c>
    </row>
    <row r="1535" spans="2:4" ht="15" customHeight="1">
      <c r="B1535" s="7">
        <v>73800</v>
      </c>
      <c r="C1535" s="5" t="s">
        <v>2691</v>
      </c>
      <c r="D1535" s="2" t="s">
        <v>366</v>
      </c>
    </row>
    <row r="1536" spans="2:4" ht="15" customHeight="1">
      <c r="B1536" s="7">
        <v>73882</v>
      </c>
      <c r="C1536" s="5" t="s">
        <v>2692</v>
      </c>
      <c r="D1536" s="2" t="s">
        <v>367</v>
      </c>
    </row>
    <row r="1537" spans="2:4" ht="15" customHeight="1">
      <c r="B1537" s="7">
        <v>73980</v>
      </c>
      <c r="C1537" s="5" t="s">
        <v>2693</v>
      </c>
      <c r="D1537" s="2" t="s">
        <v>368</v>
      </c>
    </row>
    <row r="1538" spans="2:4" ht="15" customHeight="1">
      <c r="B1538" s="7">
        <v>73981</v>
      </c>
      <c r="C1538" s="5" t="s">
        <v>2694</v>
      </c>
      <c r="D1538" s="2" t="s">
        <v>369</v>
      </c>
    </row>
    <row r="1539" spans="2:4" ht="15" customHeight="1">
      <c r="B1539" s="7">
        <v>73982</v>
      </c>
      <c r="C1539" s="5" t="s">
        <v>2695</v>
      </c>
      <c r="D1539" s="2" t="s">
        <v>370</v>
      </c>
    </row>
    <row r="1540" spans="2:4" ht="15" customHeight="1">
      <c r="B1540" s="7">
        <v>73983</v>
      </c>
      <c r="C1540" s="5" t="s">
        <v>2696</v>
      </c>
      <c r="D1540" s="2" t="s">
        <v>371</v>
      </c>
    </row>
    <row r="1541" spans="2:4" ht="15" customHeight="1">
      <c r="B1541" s="7">
        <v>75000</v>
      </c>
      <c r="C1541" s="5" t="s">
        <v>2697</v>
      </c>
      <c r="D1541" s="2" t="s">
        <v>372</v>
      </c>
    </row>
    <row r="1542" spans="2:4" ht="15" customHeight="1">
      <c r="B1542" s="7">
        <v>75003</v>
      </c>
      <c r="C1542" s="5" t="s">
        <v>2698</v>
      </c>
      <c r="D1542" s="2" t="s">
        <v>373</v>
      </c>
    </row>
    <row r="1543" spans="2:4" ht="15" customHeight="1">
      <c r="B1543" s="7">
        <v>75006</v>
      </c>
      <c r="C1543" s="5" t="s">
        <v>2699</v>
      </c>
      <c r="D1543" s="2" t="s">
        <v>374</v>
      </c>
    </row>
    <row r="1544" spans="2:4" ht="15" customHeight="1">
      <c r="B1544" s="7">
        <v>75009</v>
      </c>
      <c r="C1544" s="5" t="s">
        <v>2700</v>
      </c>
      <c r="D1544" s="2" t="s">
        <v>375</v>
      </c>
    </row>
    <row r="1545" spans="2:4" ht="15" customHeight="1">
      <c r="B1545" s="7">
        <v>75101</v>
      </c>
      <c r="C1545" s="5" t="s">
        <v>2701</v>
      </c>
      <c r="D1545" s="2" t="s">
        <v>376</v>
      </c>
    </row>
    <row r="1546" spans="2:4" ht="15" customHeight="1">
      <c r="B1546" s="7">
        <v>75103</v>
      </c>
      <c r="C1546" s="5" t="s">
        <v>2702</v>
      </c>
      <c r="D1546" s="2" t="s">
        <v>377</v>
      </c>
    </row>
    <row r="1547" spans="2:4" ht="15" customHeight="1">
      <c r="B1547" s="7">
        <v>75110</v>
      </c>
      <c r="C1547" s="5" t="s">
        <v>2703</v>
      </c>
      <c r="D1547" s="2" t="s">
        <v>378</v>
      </c>
    </row>
    <row r="1548" spans="2:4" ht="15" customHeight="1">
      <c r="B1548" s="7">
        <v>75111</v>
      </c>
      <c r="C1548" s="5" t="s">
        <v>2704</v>
      </c>
      <c r="D1548" s="2" t="s">
        <v>379</v>
      </c>
    </row>
    <row r="1549" spans="2:4" ht="15" customHeight="1">
      <c r="B1549" s="7">
        <v>75112</v>
      </c>
      <c r="C1549" s="5" t="s">
        <v>2705</v>
      </c>
      <c r="D1549" s="2" t="s">
        <v>380</v>
      </c>
    </row>
    <row r="1550" spans="2:4" ht="15" customHeight="1">
      <c r="B1550" s="7">
        <v>76200</v>
      </c>
      <c r="C1550" s="5" t="s">
        <v>2706</v>
      </c>
      <c r="D1550" s="2" t="s">
        <v>381</v>
      </c>
    </row>
    <row r="1551" spans="2:4" ht="15" customHeight="1">
      <c r="B1551" s="7">
        <v>76201</v>
      </c>
      <c r="C1551" s="5" t="s">
        <v>2707</v>
      </c>
      <c r="D1551" s="2" t="s">
        <v>382</v>
      </c>
    </row>
    <row r="1552" spans="2:4" ht="15" customHeight="1">
      <c r="B1552" s="7">
        <v>76202</v>
      </c>
      <c r="C1552" s="5" t="s">
        <v>2708</v>
      </c>
      <c r="D1552" s="2" t="s">
        <v>383</v>
      </c>
    </row>
    <row r="1553" spans="2:4" ht="15" customHeight="1">
      <c r="B1553" s="7">
        <v>76203</v>
      </c>
      <c r="C1553" s="5" t="s">
        <v>2709</v>
      </c>
      <c r="D1553" s="2" t="s">
        <v>384</v>
      </c>
    </row>
    <row r="1554" spans="2:4" ht="15" customHeight="1">
      <c r="B1554" s="7">
        <v>76204</v>
      </c>
      <c r="C1554" s="5" t="s">
        <v>2710</v>
      </c>
      <c r="D1554" s="2" t="s">
        <v>385</v>
      </c>
    </row>
    <row r="1555" spans="2:4" ht="15" customHeight="1">
      <c r="B1555" s="7">
        <v>76208</v>
      </c>
      <c r="C1555" s="5" t="s">
        <v>2711</v>
      </c>
      <c r="D1555" s="2" t="s">
        <v>386</v>
      </c>
    </row>
    <row r="1556" spans="2:4" ht="15" customHeight="1">
      <c r="B1556" s="7">
        <v>76210</v>
      </c>
      <c r="C1556" s="5" t="s">
        <v>2712</v>
      </c>
      <c r="D1556" s="2" t="s">
        <v>387</v>
      </c>
    </row>
    <row r="1557" spans="2:4" ht="15" customHeight="1">
      <c r="B1557" s="7">
        <v>77600</v>
      </c>
      <c r="C1557" s="5" t="s">
        <v>2713</v>
      </c>
      <c r="D1557" s="2" t="s">
        <v>388</v>
      </c>
    </row>
    <row r="1558" spans="2:4" ht="15" customHeight="1">
      <c r="B1558" s="7">
        <v>77603</v>
      </c>
      <c r="C1558" s="5" t="s">
        <v>2714</v>
      </c>
      <c r="D1558" s="2" t="s">
        <v>389</v>
      </c>
    </row>
    <row r="1559" spans="2:4" ht="15" customHeight="1">
      <c r="B1559" s="7">
        <v>77606</v>
      </c>
      <c r="C1559" s="5" t="s">
        <v>2715</v>
      </c>
      <c r="D1559" s="2" t="s">
        <v>390</v>
      </c>
    </row>
    <row r="1560" spans="2:4" ht="15" customHeight="1">
      <c r="B1560" s="7">
        <v>77609</v>
      </c>
      <c r="C1560" s="5" t="s">
        <v>2716</v>
      </c>
      <c r="D1560" s="2" t="s">
        <v>391</v>
      </c>
    </row>
    <row r="1561" spans="2:4" ht="15" customHeight="1">
      <c r="B1561" s="7">
        <v>77612</v>
      </c>
      <c r="C1561" s="5" t="s">
        <v>2717</v>
      </c>
      <c r="D1561" s="2" t="s">
        <v>392</v>
      </c>
    </row>
    <row r="1562" spans="2:4" ht="15" customHeight="1">
      <c r="B1562" s="7">
        <v>77615</v>
      </c>
      <c r="C1562" s="5" t="s">
        <v>2718</v>
      </c>
      <c r="D1562" s="2" t="s">
        <v>393</v>
      </c>
    </row>
    <row r="1563" spans="2:4" ht="15" customHeight="1">
      <c r="B1563" s="7">
        <v>77618</v>
      </c>
      <c r="C1563" s="5" t="s">
        <v>2719</v>
      </c>
      <c r="D1563" s="2" t="s">
        <v>394</v>
      </c>
    </row>
    <row r="1564" spans="2:4" ht="15" customHeight="1">
      <c r="B1564" s="7">
        <v>77630</v>
      </c>
      <c r="C1564" s="5" t="s">
        <v>2720</v>
      </c>
      <c r="D1564" s="2" t="s">
        <v>395</v>
      </c>
    </row>
    <row r="1565" spans="2:4" ht="15" customHeight="1">
      <c r="B1565" s="7">
        <v>77632</v>
      </c>
      <c r="C1565" s="5" t="s">
        <v>2721</v>
      </c>
      <c r="D1565" s="2" t="s">
        <v>396</v>
      </c>
    </row>
    <row r="1566" spans="2:4" ht="15" customHeight="1">
      <c r="B1566" s="7">
        <v>78001</v>
      </c>
      <c r="C1566" s="5" t="s">
        <v>2722</v>
      </c>
      <c r="D1566" s="2" t="s">
        <v>397</v>
      </c>
    </row>
    <row r="1567" spans="2:4" ht="15" customHeight="1">
      <c r="B1567" s="7">
        <v>78002</v>
      </c>
      <c r="C1567" s="5" t="s">
        <v>2723</v>
      </c>
      <c r="D1567" s="2" t="s">
        <v>398</v>
      </c>
    </row>
    <row r="1568" spans="2:4" ht="15" customHeight="1">
      <c r="B1568" s="7">
        <v>78003</v>
      </c>
      <c r="C1568" s="5" t="s">
        <v>2724</v>
      </c>
      <c r="D1568" s="2" t="s">
        <v>399</v>
      </c>
    </row>
    <row r="1569" spans="2:4" ht="15" customHeight="1">
      <c r="B1569" s="7">
        <v>78004</v>
      </c>
      <c r="C1569" s="5" t="s">
        <v>2725</v>
      </c>
      <c r="D1569" s="2" t="s">
        <v>400</v>
      </c>
    </row>
    <row r="1570" spans="2:4" ht="15" customHeight="1">
      <c r="B1570" s="7">
        <v>78007</v>
      </c>
      <c r="C1570" s="5" t="s">
        <v>2726</v>
      </c>
      <c r="D1570" s="2" t="s">
        <v>401</v>
      </c>
    </row>
    <row r="1571" spans="2:4" ht="15" customHeight="1">
      <c r="B1571" s="7">
        <v>78010</v>
      </c>
      <c r="C1571" s="5" t="s">
        <v>2727</v>
      </c>
      <c r="D1571" s="2" t="s">
        <v>402</v>
      </c>
    </row>
    <row r="1572" spans="2:4" ht="15" customHeight="1">
      <c r="B1572" s="7">
        <v>78300</v>
      </c>
      <c r="C1572" s="5" t="s">
        <v>2728</v>
      </c>
      <c r="D1572" s="2" t="s">
        <v>403</v>
      </c>
    </row>
    <row r="1573" spans="2:4" ht="15" customHeight="1">
      <c r="B1573" s="7">
        <v>78303</v>
      </c>
      <c r="C1573" s="5" t="s">
        <v>2729</v>
      </c>
      <c r="D1573" s="2" t="s">
        <v>404</v>
      </c>
    </row>
    <row r="1574" spans="2:4" ht="15" customHeight="1">
      <c r="B1574" s="7">
        <v>78800</v>
      </c>
      <c r="C1574" s="5" t="s">
        <v>2730</v>
      </c>
      <c r="D1574" s="2" t="s">
        <v>405</v>
      </c>
    </row>
    <row r="1575" spans="2:4" ht="15" customHeight="1">
      <c r="B1575" s="7">
        <v>80000</v>
      </c>
      <c r="C1575" s="5" t="s">
        <v>2731</v>
      </c>
      <c r="D1575" s="2" t="s">
        <v>406</v>
      </c>
    </row>
    <row r="1576" spans="2:4" ht="15" customHeight="1">
      <c r="B1576" s="7">
        <v>80003</v>
      </c>
      <c r="C1576" s="5" t="s">
        <v>2732</v>
      </c>
      <c r="D1576" s="2" t="s">
        <v>407</v>
      </c>
    </row>
    <row r="1577" spans="2:4" ht="15" customHeight="1">
      <c r="B1577" s="7">
        <v>80692</v>
      </c>
      <c r="C1577" s="5" t="s">
        <v>2733</v>
      </c>
      <c r="D1577" s="2" t="s">
        <v>408</v>
      </c>
    </row>
    <row r="1578" spans="2:4" ht="15" customHeight="1">
      <c r="B1578" s="7">
        <v>80694</v>
      </c>
      <c r="C1578" s="5" t="s">
        <v>2734</v>
      </c>
      <c r="D1578" s="2" t="s">
        <v>409</v>
      </c>
    </row>
    <row r="1579" spans="2:4" ht="15" customHeight="1">
      <c r="B1579" s="7">
        <v>81600</v>
      </c>
      <c r="C1579" s="5" t="s">
        <v>2735</v>
      </c>
      <c r="D1579" s="2" t="s">
        <v>410</v>
      </c>
    </row>
    <row r="1580" spans="2:4" ht="15" customHeight="1">
      <c r="B1580" s="7">
        <v>81602</v>
      </c>
      <c r="C1580" s="5" t="s">
        <v>2736</v>
      </c>
      <c r="D1580" s="2" t="s">
        <v>411</v>
      </c>
    </row>
    <row r="1581" spans="2:4" ht="15" customHeight="1">
      <c r="B1581" s="7">
        <v>81603</v>
      </c>
      <c r="C1581" s="5" t="s">
        <v>2737</v>
      </c>
      <c r="D1581" s="2" t="s">
        <v>411</v>
      </c>
    </row>
    <row r="1582" spans="2:4" ht="15" customHeight="1">
      <c r="B1582" s="7">
        <v>81606</v>
      </c>
      <c r="C1582" s="5" t="s">
        <v>2738</v>
      </c>
      <c r="D1582" s="2" t="s">
        <v>412</v>
      </c>
    </row>
    <row r="1583" spans="2:4" ht="15" customHeight="1">
      <c r="B1583" s="7">
        <v>81609</v>
      </c>
      <c r="C1583" s="5" t="s">
        <v>2739</v>
      </c>
      <c r="D1583" s="2" t="s">
        <v>413</v>
      </c>
    </row>
    <row r="1584" spans="2:4" ht="15" customHeight="1">
      <c r="B1584" s="7">
        <v>81612</v>
      </c>
      <c r="C1584" s="5" t="s">
        <v>2740</v>
      </c>
      <c r="D1584" s="2" t="s">
        <v>414</v>
      </c>
    </row>
    <row r="1585" spans="2:4" ht="15" customHeight="1">
      <c r="B1585" s="7">
        <v>81613</v>
      </c>
      <c r="C1585" s="5" t="s">
        <v>2741</v>
      </c>
      <c r="D1585" s="2" t="s">
        <v>415</v>
      </c>
    </row>
    <row r="1586" spans="2:4" ht="15" customHeight="1">
      <c r="B1586" s="7">
        <v>81616</v>
      </c>
      <c r="C1586" s="5" t="s">
        <v>2742</v>
      </c>
      <c r="D1586" s="2" t="s">
        <v>416</v>
      </c>
    </row>
    <row r="1587" spans="2:4" ht="15" customHeight="1">
      <c r="B1587" s="7">
        <v>81618</v>
      </c>
      <c r="C1587" s="5" t="s">
        <v>2743</v>
      </c>
      <c r="D1587" s="2" t="s">
        <v>417</v>
      </c>
    </row>
    <row r="1588" spans="2:4" ht="15" customHeight="1">
      <c r="B1588" s="7">
        <v>81619</v>
      </c>
      <c r="C1588" s="5" t="s">
        <v>2744</v>
      </c>
      <c r="D1588" s="2" t="s">
        <v>418</v>
      </c>
    </row>
    <row r="1589" spans="2:4" ht="15" customHeight="1">
      <c r="B1589" s="7">
        <v>83200</v>
      </c>
      <c r="C1589" s="5" t="s">
        <v>2745</v>
      </c>
      <c r="D1589" s="2" t="s">
        <v>419</v>
      </c>
    </row>
    <row r="1590" spans="2:4" ht="15" customHeight="1">
      <c r="B1590" s="7">
        <v>83203</v>
      </c>
      <c r="C1590" s="5" t="s">
        <v>2746</v>
      </c>
      <c r="D1590" s="2" t="s">
        <v>420</v>
      </c>
    </row>
    <row r="1591" spans="2:4" ht="15" customHeight="1">
      <c r="B1591" s="7">
        <v>83206</v>
      </c>
      <c r="C1591" s="5" t="s">
        <v>2747</v>
      </c>
      <c r="D1591" s="2" t="s">
        <v>421</v>
      </c>
    </row>
    <row r="1592" spans="2:4" ht="15" customHeight="1">
      <c r="B1592" s="7">
        <v>83209</v>
      </c>
      <c r="C1592" s="5" t="s">
        <v>2748</v>
      </c>
      <c r="D1592" s="2" t="s">
        <v>422</v>
      </c>
    </row>
    <row r="1593" spans="2:4" ht="15" customHeight="1">
      <c r="B1593" s="7">
        <v>83212</v>
      </c>
      <c r="C1593" s="5" t="s">
        <v>2749</v>
      </c>
      <c r="D1593" s="2" t="s">
        <v>423</v>
      </c>
    </row>
    <row r="1594" spans="2:4" ht="15" customHeight="1">
      <c r="B1594" s="7">
        <v>83215</v>
      </c>
      <c r="C1594" s="5" t="s">
        <v>2750</v>
      </c>
      <c r="D1594" s="2" t="s">
        <v>424</v>
      </c>
    </row>
    <row r="1595" spans="2:4" ht="15" customHeight="1">
      <c r="B1595" s="7">
        <v>83218</v>
      </c>
      <c r="C1595" s="5" t="s">
        <v>2751</v>
      </c>
      <c r="D1595" s="2" t="s">
        <v>425</v>
      </c>
    </row>
    <row r="1596" spans="2:4" ht="15" customHeight="1">
      <c r="B1596" s="7">
        <v>83221</v>
      </c>
      <c r="C1596" s="5" t="s">
        <v>2752</v>
      </c>
      <c r="D1596" s="2" t="s">
        <v>426</v>
      </c>
    </row>
    <row r="1597" spans="2:4" ht="15" customHeight="1">
      <c r="B1597" s="7">
        <v>83224</v>
      </c>
      <c r="C1597" s="5" t="s">
        <v>2753</v>
      </c>
      <c r="D1597" s="2" t="s">
        <v>427</v>
      </c>
    </row>
    <row r="1598" spans="2:4" ht="15" customHeight="1">
      <c r="B1598" s="7">
        <v>83228</v>
      </c>
      <c r="C1598" s="5" t="s">
        <v>2754</v>
      </c>
      <c r="D1598" s="2" t="s">
        <v>428</v>
      </c>
    </row>
    <row r="1599" spans="2:4" ht="15" customHeight="1">
      <c r="B1599" s="7">
        <v>83300</v>
      </c>
      <c r="C1599" s="5" t="s">
        <v>2755</v>
      </c>
      <c r="D1599" s="2" t="s">
        <v>429</v>
      </c>
    </row>
    <row r="1600" spans="2:4" ht="15" customHeight="1">
      <c r="B1600" s="7">
        <v>84500</v>
      </c>
      <c r="C1600" s="5" t="s">
        <v>2756</v>
      </c>
      <c r="D1600" s="2" t="s">
        <v>430</v>
      </c>
    </row>
    <row r="1601" spans="2:4" ht="15" customHeight="1">
      <c r="B1601" s="7">
        <v>84501</v>
      </c>
      <c r="C1601" s="5" t="s">
        <v>2757</v>
      </c>
      <c r="D1601" s="2" t="s">
        <v>431</v>
      </c>
    </row>
    <row r="1602" spans="2:4" ht="15" customHeight="1">
      <c r="B1602" s="7">
        <v>84502</v>
      </c>
      <c r="C1602" s="5" t="s">
        <v>2758</v>
      </c>
      <c r="D1602" s="2" t="s">
        <v>432</v>
      </c>
    </row>
    <row r="1603" spans="2:4" ht="15" customHeight="1">
      <c r="B1603" s="7">
        <v>84503</v>
      </c>
      <c r="C1603" s="5" t="s">
        <v>2759</v>
      </c>
      <c r="D1603" s="2" t="s">
        <v>433</v>
      </c>
    </row>
    <row r="1604" spans="2:4" ht="15" customHeight="1">
      <c r="B1604" s="7">
        <v>84504</v>
      </c>
      <c r="C1604" s="5" t="s">
        <v>2760</v>
      </c>
      <c r="D1604" s="2" t="s">
        <v>434</v>
      </c>
    </row>
    <row r="1605" spans="2:4" ht="15" customHeight="1">
      <c r="B1605" s="7">
        <v>84505</v>
      </c>
      <c r="C1605" s="5" t="s">
        <v>2761</v>
      </c>
      <c r="D1605" s="2" t="s">
        <v>435</v>
      </c>
    </row>
    <row r="1606" spans="2:4" ht="15" customHeight="1">
      <c r="B1606" s="7">
        <v>84506</v>
      </c>
      <c r="C1606" s="5" t="s">
        <v>2762</v>
      </c>
      <c r="D1606" s="2" t="s">
        <v>436</v>
      </c>
    </row>
    <row r="1607" spans="2:4" ht="15" customHeight="1">
      <c r="B1607" s="7">
        <v>84800</v>
      </c>
      <c r="C1607" s="5" t="s">
        <v>2763</v>
      </c>
      <c r="D1607" s="2" t="s">
        <v>437</v>
      </c>
    </row>
    <row r="1608" spans="2:4" ht="15" customHeight="1">
      <c r="B1608" s="7">
        <v>84801</v>
      </c>
      <c r="C1608" s="5" t="s">
        <v>2764</v>
      </c>
      <c r="D1608" s="2" t="s">
        <v>438</v>
      </c>
    </row>
    <row r="1609" spans="2:4" ht="15" customHeight="1">
      <c r="B1609" s="7">
        <v>84803</v>
      </c>
      <c r="C1609" s="5" t="s">
        <v>2765</v>
      </c>
      <c r="D1609" s="2" t="s">
        <v>439</v>
      </c>
    </row>
    <row r="1610" spans="2:4" ht="15" customHeight="1">
      <c r="B1610" s="7">
        <v>84804</v>
      </c>
      <c r="C1610" s="5" t="s">
        <v>2766</v>
      </c>
      <c r="D1610" s="2" t="s">
        <v>440</v>
      </c>
    </row>
    <row r="1611" spans="2:4" ht="15" customHeight="1">
      <c r="B1611" s="7">
        <v>84805</v>
      </c>
      <c r="C1611" s="5" t="s">
        <v>2767</v>
      </c>
      <c r="D1611" s="2" t="s">
        <v>441</v>
      </c>
    </row>
    <row r="1612" spans="2:4" ht="15" customHeight="1">
      <c r="B1612" s="7">
        <v>84806</v>
      </c>
      <c r="C1612" s="5" t="s">
        <v>2768</v>
      </c>
      <c r="D1612" s="2" t="s">
        <v>442</v>
      </c>
    </row>
    <row r="1613" spans="2:4" ht="15" customHeight="1">
      <c r="B1613" s="7">
        <v>84807</v>
      </c>
      <c r="C1613" s="5" t="s">
        <v>2769</v>
      </c>
      <c r="D1613" s="2" t="s">
        <v>443</v>
      </c>
    </row>
    <row r="1614" spans="2:4" ht="15" customHeight="1">
      <c r="B1614" s="7">
        <v>84808</v>
      </c>
      <c r="C1614" s="5" t="s">
        <v>2770</v>
      </c>
      <c r="D1614" s="2" t="s">
        <v>444</v>
      </c>
    </row>
    <row r="1615" spans="2:4" ht="15" customHeight="1">
      <c r="B1615" s="7">
        <v>84809</v>
      </c>
      <c r="C1615" s="5" t="s">
        <v>2771</v>
      </c>
      <c r="D1615" s="2" t="s">
        <v>445</v>
      </c>
    </row>
    <row r="1616" spans="2:4" ht="15" customHeight="1">
      <c r="B1616" s="7">
        <v>84812</v>
      </c>
      <c r="C1616" s="5" t="s">
        <v>2772</v>
      </c>
      <c r="D1616" s="2" t="s">
        <v>446</v>
      </c>
    </row>
    <row r="1617" spans="2:4" ht="15" customHeight="1">
      <c r="B1617" s="7">
        <v>84815</v>
      </c>
      <c r="C1617" s="5" t="s">
        <v>2773</v>
      </c>
      <c r="D1617" s="2" t="s">
        <v>447</v>
      </c>
    </row>
    <row r="1618" spans="2:4" ht="15" customHeight="1">
      <c r="B1618" s="7">
        <v>84816</v>
      </c>
      <c r="C1618" s="5" t="s">
        <v>2774</v>
      </c>
      <c r="D1618" s="2" t="s">
        <v>448</v>
      </c>
    </row>
    <row r="1619" spans="2:4" ht="15" customHeight="1">
      <c r="B1619" s="7">
        <v>84817</v>
      </c>
      <c r="C1619" s="5" t="s">
        <v>2775</v>
      </c>
      <c r="D1619" s="2" t="s">
        <v>449</v>
      </c>
    </row>
    <row r="1620" spans="2:4" ht="15" customHeight="1">
      <c r="B1620" s="7">
        <v>84818</v>
      </c>
      <c r="C1620" s="5" t="s">
        <v>2776</v>
      </c>
      <c r="D1620" s="2" t="s">
        <v>450</v>
      </c>
    </row>
    <row r="1621" spans="2:4" ht="15" customHeight="1">
      <c r="B1621" s="7">
        <v>84819</v>
      </c>
      <c r="C1621" s="5" t="s">
        <v>2777</v>
      </c>
      <c r="D1621" s="2" t="s">
        <v>451</v>
      </c>
    </row>
    <row r="1622" spans="2:4" ht="15" customHeight="1">
      <c r="B1622" s="7">
        <v>84820</v>
      </c>
      <c r="C1622" s="5" t="s">
        <v>2778</v>
      </c>
      <c r="D1622" s="2" t="s">
        <v>452</v>
      </c>
    </row>
    <row r="1623" spans="2:4" ht="15" customHeight="1">
      <c r="B1623" s="7">
        <v>84821</v>
      </c>
      <c r="C1623" s="5" t="s">
        <v>2779</v>
      </c>
      <c r="D1623" s="2" t="s">
        <v>453</v>
      </c>
    </row>
    <row r="1624" spans="2:4" ht="15" customHeight="1">
      <c r="B1624" s="7">
        <v>84822</v>
      </c>
      <c r="C1624" s="5" t="s">
        <v>2780</v>
      </c>
      <c r="D1624" s="2" t="s">
        <v>454</v>
      </c>
    </row>
    <row r="1625" spans="2:4" ht="15" customHeight="1">
      <c r="B1625" s="7">
        <v>84823</v>
      </c>
      <c r="C1625" s="5" t="s">
        <v>2781</v>
      </c>
      <c r="D1625" s="2" t="s">
        <v>455</v>
      </c>
    </row>
    <row r="1626" spans="2:4" ht="15" customHeight="1">
      <c r="B1626" s="7">
        <v>84824</v>
      </c>
      <c r="C1626" s="5" t="s">
        <v>2782</v>
      </c>
      <c r="D1626" s="2" t="s">
        <v>456</v>
      </c>
    </row>
    <row r="1627" spans="2:4" ht="15" customHeight="1">
      <c r="B1627" s="7">
        <v>84825</v>
      </c>
      <c r="C1627" s="5" t="s">
        <v>2783</v>
      </c>
      <c r="D1627" s="2" t="s">
        <v>457</v>
      </c>
    </row>
    <row r="1628" spans="2:4" ht="15" customHeight="1">
      <c r="B1628" s="7">
        <v>84826</v>
      </c>
      <c r="C1628" s="5" t="s">
        <v>2784</v>
      </c>
      <c r="D1628" s="2" t="s">
        <v>458</v>
      </c>
    </row>
    <row r="1629" spans="2:4" ht="15" customHeight="1">
      <c r="B1629" s="7">
        <v>84827</v>
      </c>
      <c r="C1629" s="5" t="s">
        <v>2785</v>
      </c>
      <c r="D1629" s="2" t="s">
        <v>459</v>
      </c>
    </row>
    <row r="1630" spans="2:4" ht="15" customHeight="1">
      <c r="B1630" s="7">
        <v>84828</v>
      </c>
      <c r="C1630" s="5" t="s">
        <v>2786</v>
      </c>
      <c r="D1630" s="2" t="s">
        <v>460</v>
      </c>
    </row>
    <row r="1631" spans="2:4" ht="15" customHeight="1">
      <c r="B1631" s="7">
        <v>84829</v>
      </c>
      <c r="C1631" s="5" t="s">
        <v>2787</v>
      </c>
      <c r="D1631" s="2" t="s">
        <v>461</v>
      </c>
    </row>
    <row r="1632" spans="2:4" ht="15" customHeight="1">
      <c r="B1632" s="7">
        <v>84830</v>
      </c>
      <c r="C1632" s="5" t="s">
        <v>2788</v>
      </c>
      <c r="D1632" s="2" t="s">
        <v>462</v>
      </c>
    </row>
    <row r="1633" spans="2:4" ht="15" customHeight="1">
      <c r="B1633" s="7">
        <v>84831</v>
      </c>
      <c r="C1633" s="5" t="s">
        <v>2789</v>
      </c>
      <c r="D1633" s="2" t="s">
        <v>463</v>
      </c>
    </row>
    <row r="1634" spans="2:4" ht="15" customHeight="1">
      <c r="B1634" s="7">
        <v>86400</v>
      </c>
      <c r="C1634" s="5" t="s">
        <v>2790</v>
      </c>
      <c r="D1634" s="2" t="s">
        <v>464</v>
      </c>
    </row>
    <row r="1635" spans="2:4" ht="15" customHeight="1">
      <c r="B1635" s="7">
        <v>86401</v>
      </c>
      <c r="C1635" s="5" t="s">
        <v>2791</v>
      </c>
      <c r="D1635" s="2" t="s">
        <v>465</v>
      </c>
    </row>
    <row r="1636" spans="2:4" ht="15" customHeight="1">
      <c r="B1636" s="7">
        <v>86402</v>
      </c>
      <c r="C1636" s="5" t="s">
        <v>2792</v>
      </c>
      <c r="D1636" s="2" t="s">
        <v>466</v>
      </c>
    </row>
    <row r="1637" spans="2:4" ht="15" customHeight="1">
      <c r="B1637" s="7">
        <v>86403</v>
      </c>
      <c r="C1637" s="5" t="s">
        <v>2793</v>
      </c>
      <c r="D1637" s="2" t="s">
        <v>467</v>
      </c>
    </row>
    <row r="1638" spans="2:4" ht="15" customHeight="1">
      <c r="B1638" s="7">
        <v>86404</v>
      </c>
      <c r="C1638" s="5" t="s">
        <v>2794</v>
      </c>
      <c r="D1638" s="2" t="s">
        <v>468</v>
      </c>
    </row>
    <row r="1639" spans="2:4" ht="15" customHeight="1">
      <c r="B1639" s="7">
        <v>86405</v>
      </c>
      <c r="C1639" s="5" t="s">
        <v>2795</v>
      </c>
      <c r="D1639" s="2" t="s">
        <v>469</v>
      </c>
    </row>
    <row r="1640" spans="2:4" ht="15" customHeight="1">
      <c r="B1640" s="7">
        <v>86406</v>
      </c>
      <c r="C1640" s="5" t="s">
        <v>2796</v>
      </c>
      <c r="D1640" s="2" t="s">
        <v>470</v>
      </c>
    </row>
    <row r="1641" spans="2:4" ht="15" customHeight="1">
      <c r="B1641" s="7">
        <v>86409</v>
      </c>
      <c r="C1641" s="5" t="s">
        <v>2797</v>
      </c>
      <c r="D1641" s="2" t="s">
        <v>471</v>
      </c>
    </row>
    <row r="1642" spans="2:4" ht="15" customHeight="1">
      <c r="B1642" s="7">
        <v>86412</v>
      </c>
      <c r="C1642" s="5" t="s">
        <v>2798</v>
      </c>
      <c r="D1642" s="2" t="s">
        <v>472</v>
      </c>
    </row>
    <row r="1643" spans="2:4" ht="15" customHeight="1">
      <c r="B1643" s="7">
        <v>86415</v>
      </c>
      <c r="C1643" s="5" t="s">
        <v>2799</v>
      </c>
      <c r="D1643" s="2" t="s">
        <v>473</v>
      </c>
    </row>
    <row r="1644" spans="2:4" ht="15" customHeight="1">
      <c r="B1644" s="7">
        <v>86418</v>
      </c>
      <c r="C1644" s="5" t="s">
        <v>2800</v>
      </c>
      <c r="D1644" s="2" t="s">
        <v>474</v>
      </c>
    </row>
    <row r="1645" spans="2:4" ht="15" customHeight="1">
      <c r="B1645" s="7">
        <v>86421</v>
      </c>
      <c r="C1645" s="5" t="s">
        <v>2801</v>
      </c>
      <c r="D1645" s="2" t="s">
        <v>475</v>
      </c>
    </row>
    <row r="1646" spans="2:4" ht="15" customHeight="1">
      <c r="B1646" s="7">
        <v>86423</v>
      </c>
      <c r="C1646" s="5" t="s">
        <v>2802</v>
      </c>
      <c r="D1646" s="2" t="s">
        <v>476</v>
      </c>
    </row>
    <row r="1647" spans="2:4" ht="15" customHeight="1">
      <c r="B1647" s="7">
        <v>86424</v>
      </c>
      <c r="C1647" s="5" t="s">
        <v>2803</v>
      </c>
      <c r="D1647" s="2" t="s">
        <v>477</v>
      </c>
    </row>
    <row r="1648" spans="2:4" ht="15" customHeight="1">
      <c r="B1648" s="7">
        <v>86427</v>
      </c>
      <c r="C1648" s="5" t="s">
        <v>2804</v>
      </c>
      <c r="D1648" s="2" t="s">
        <v>478</v>
      </c>
    </row>
    <row r="1649" spans="2:4" ht="15" customHeight="1">
      <c r="B1649" s="7">
        <v>86430</v>
      </c>
      <c r="C1649" s="5" t="s">
        <v>2805</v>
      </c>
      <c r="D1649" s="2" t="s">
        <v>479</v>
      </c>
    </row>
    <row r="1650" spans="2:4" ht="15" customHeight="1">
      <c r="B1650" s="7">
        <v>88200</v>
      </c>
      <c r="C1650" s="5" t="s">
        <v>2806</v>
      </c>
      <c r="D1650" s="2" t="s">
        <v>480</v>
      </c>
    </row>
    <row r="1651" spans="2:4" ht="15" customHeight="1">
      <c r="B1651" s="7">
        <v>88201</v>
      </c>
      <c r="C1651" s="5" t="s">
        <v>2807</v>
      </c>
      <c r="D1651" s="2" t="s">
        <v>481</v>
      </c>
    </row>
    <row r="1652" spans="2:4" ht="15" customHeight="1">
      <c r="B1652" s="7">
        <v>88203</v>
      </c>
      <c r="C1652" s="5" t="s">
        <v>2808</v>
      </c>
      <c r="D1652" s="2" t="s">
        <v>482</v>
      </c>
    </row>
    <row r="1653" spans="2:4" ht="15" customHeight="1">
      <c r="B1653" s="7">
        <v>88206</v>
      </c>
      <c r="C1653" s="5" t="s">
        <v>2809</v>
      </c>
      <c r="D1653" s="2" t="s">
        <v>483</v>
      </c>
    </row>
    <row r="1654" spans="2:4" ht="15" customHeight="1">
      <c r="B1654" s="7">
        <v>88209</v>
      </c>
      <c r="C1654" s="5" t="s">
        <v>2810</v>
      </c>
      <c r="D1654" s="2" t="s">
        <v>484</v>
      </c>
    </row>
    <row r="1655" spans="2:4" ht="15" customHeight="1">
      <c r="B1655" s="7">
        <v>88212</v>
      </c>
      <c r="C1655" s="5" t="s">
        <v>2811</v>
      </c>
      <c r="D1655" s="2" t="s">
        <v>485</v>
      </c>
    </row>
    <row r="1656" spans="2:4" ht="15" customHeight="1">
      <c r="B1656" s="7">
        <v>88230</v>
      </c>
      <c r="C1656" s="5" t="s">
        <v>2812</v>
      </c>
      <c r="D1656" s="2" t="s">
        <v>486</v>
      </c>
    </row>
    <row r="1657" spans="2:4" ht="15" customHeight="1">
      <c r="B1657" s="7">
        <v>88231</v>
      </c>
      <c r="C1657" s="5" t="s">
        <v>2813</v>
      </c>
      <c r="D1657" s="2" t="s">
        <v>487</v>
      </c>
    </row>
    <row r="1658" spans="2:4" ht="15" customHeight="1">
      <c r="B1658" s="7">
        <v>88233</v>
      </c>
      <c r="C1658" s="5" t="s">
        <v>2814</v>
      </c>
      <c r="D1658" s="2" t="s">
        <v>488</v>
      </c>
    </row>
    <row r="1659" spans="2:4" ht="15" customHeight="1">
      <c r="B1659" s="7">
        <v>88234</v>
      </c>
      <c r="C1659" s="5" t="s">
        <v>2815</v>
      </c>
      <c r="D1659" s="2" t="s">
        <v>489</v>
      </c>
    </row>
    <row r="1660" spans="2:4" ht="15" customHeight="1">
      <c r="B1660" s="7">
        <v>88236</v>
      </c>
      <c r="C1660" s="5" t="s">
        <v>2816</v>
      </c>
      <c r="D1660" s="2" t="s">
        <v>490</v>
      </c>
    </row>
    <row r="1661" spans="2:4" ht="15" customHeight="1">
      <c r="B1661" s="7">
        <v>88238</v>
      </c>
      <c r="C1661" s="5" t="s">
        <v>2817</v>
      </c>
      <c r="D1661" s="2" t="s">
        <v>491</v>
      </c>
    </row>
    <row r="1662" spans="2:4" ht="15" customHeight="1">
      <c r="B1662" s="7">
        <v>88239</v>
      </c>
      <c r="C1662" s="5" t="s">
        <v>2818</v>
      </c>
      <c r="D1662" s="2" t="s">
        <v>492</v>
      </c>
    </row>
    <row r="1663" spans="2:4" ht="15" customHeight="1">
      <c r="B1663" s="7">
        <v>88241</v>
      </c>
      <c r="C1663" s="5" t="s">
        <v>2819</v>
      </c>
      <c r="D1663" s="2" t="s">
        <v>493</v>
      </c>
    </row>
    <row r="1664" spans="2:4" ht="15" customHeight="1">
      <c r="B1664" s="7">
        <v>88243</v>
      </c>
      <c r="C1664" s="5" t="s">
        <v>2820</v>
      </c>
      <c r="D1664" s="2" t="s">
        <v>494</v>
      </c>
    </row>
    <row r="1665" spans="2:4" ht="15" customHeight="1">
      <c r="B1665" s="7">
        <v>88245</v>
      </c>
      <c r="C1665" s="5" t="s">
        <v>2821</v>
      </c>
      <c r="D1665" s="2" t="s">
        <v>495</v>
      </c>
    </row>
    <row r="1666" spans="2:4" ht="15" customHeight="1">
      <c r="B1666" s="7">
        <v>88246</v>
      </c>
      <c r="C1666" s="5" t="s">
        <v>2822</v>
      </c>
      <c r="D1666" s="2" t="s">
        <v>496</v>
      </c>
    </row>
    <row r="1667" spans="2:4" ht="15" customHeight="1">
      <c r="B1667" s="7">
        <v>88888</v>
      </c>
      <c r="C1667" s="5" t="s">
        <v>2823</v>
      </c>
      <c r="D1667" s="2" t="s">
        <v>497</v>
      </c>
    </row>
    <row r="1668" spans="2:4" ht="15" customHeight="1">
      <c r="B1668" s="7">
        <v>99999</v>
      </c>
      <c r="C1668" s="5" t="s">
        <v>2824</v>
      </c>
      <c r="D1668" s="2" t="s">
        <v>770</v>
      </c>
    </row>
  </sheetData>
  <sheetProtection/>
  <dataValidations count="1">
    <dataValidation type="list" allowBlank="1" showInputMessage="1" showErrorMessage="1" sqref="K4:K9">
      <formula1>$K$4:$K$9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Transport, Energy and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Safety Barrier Work Summary Template</dc:title>
  <dc:subject>Safety Barrier Asset Register</dc:subject>
  <dc:creator>Joyesmar</dc:creator>
  <cp:keywords/>
  <dc:description>proposal to capture asset detail form requirements within Works Summary spreadsheet</dc:description>
  <cp:lastModifiedBy>Christine Johnston</cp:lastModifiedBy>
  <dcterms:created xsi:type="dcterms:W3CDTF">2010-07-06T01:10:57Z</dcterms:created>
  <dcterms:modified xsi:type="dcterms:W3CDTF">2018-02-22T01:56:35Z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